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3040" windowHeight="9390" tabRatio="683"/>
  </bookViews>
  <sheets>
    <sheet name="IoT Industry" sheetId="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'[1]PNT-QUOT-#3'!#REF!</definedName>
    <definedName name="\z">'[1]COAT&amp;WRAP-QIOT-#3'!#REF!</definedName>
    <definedName name="______tax1">#REF!</definedName>
    <definedName name="_____tax1">#REF!</definedName>
    <definedName name="_____USD1">#REF!</definedName>
    <definedName name="____EUR1">#REF!</definedName>
    <definedName name="____EUR2">#REF!</definedName>
    <definedName name="____USD1">#REF!</definedName>
    <definedName name="___DIS1">#REF!</definedName>
    <definedName name="___DIS2">#REF!</definedName>
    <definedName name="___EUR1">#REF!</definedName>
    <definedName name="___EUR2">#REF!</definedName>
    <definedName name="___EUR3">#REF!</definedName>
    <definedName name="___EUR4">#REF!</definedName>
    <definedName name="___EUR7">#REF!</definedName>
    <definedName name="___tax1">#REF!</definedName>
    <definedName name="__DIS1">#REF!</definedName>
    <definedName name="__DIS2">#REF!</definedName>
    <definedName name="__EUR3">#REF!</definedName>
    <definedName name="__EUR4">#REF!</definedName>
    <definedName name="__EUR7">#REF!</definedName>
    <definedName name="__USD1">#REF!</definedName>
    <definedName name="_DIS1">#REF!</definedName>
    <definedName name="_DIS2">#REF!</definedName>
    <definedName name="_EUR1">#REF!</definedName>
    <definedName name="_EUR2">#REF!</definedName>
    <definedName name="_EUR3">#REF!</definedName>
    <definedName name="_EUR4">#REF!</definedName>
    <definedName name="_EUR7">#REF!</definedName>
    <definedName name="_Fill" hidden="1">#REF!</definedName>
    <definedName name="_xlnm._FilterDatabase" hidden="1">#REF!</definedName>
    <definedName name="_tax1">#REF!</definedName>
    <definedName name="_USD1">#REF!</definedName>
    <definedName name="A">'[1]PNT-QUOT-#3'!#REF!</definedName>
    <definedName name="AAA">'[2]MTL$-INTER'!#REF!</definedName>
    <definedName name="ad">'[3]Appendix 4'!#REF!</definedName>
    <definedName name="air">#REF!</definedName>
    <definedName name="AllPrice">#REF!</definedName>
    <definedName name="Appendix_1">#REF!</definedName>
    <definedName name="Appendix_2">#REF!</definedName>
    <definedName name="Appendix_3">'[4]Appendix 3'!#REF!</definedName>
    <definedName name="Appendix_4">'[4]Appendix 4'!#REF!</definedName>
    <definedName name="Appendix_5">#REF!</definedName>
    <definedName name="Appendix_6">#REF!</definedName>
    <definedName name="Appendix_7">'[4]Du toan'!#REF!</definedName>
    <definedName name="as">'[3]Du toan'!#REF!</definedName>
    <definedName name="AUCP">'[4]Du toan'!$D$11</definedName>
    <definedName name="B">'[1]PNT-QUOT-#3'!#REF!</definedName>
    <definedName name="BaseModel">#REF!</definedName>
    <definedName name="BaseModelPrice">#REF!</definedName>
    <definedName name="BasePrice">#REF!</definedName>
    <definedName name="CapTD">#REF!</definedName>
    <definedName name="Case_Linkw_AT_211_Fdd">[5]DATA!#REF!</definedName>
    <definedName name="Case_Linkw_ATX">[5]DATA!#REF!</definedName>
    <definedName name="Case_Linkw_ATX_218_Fdd">[5]DATA!#REF!</definedName>
    <definedName name="CDDR_Acer40X_IDE">[5]DATA!#REF!</definedName>
    <definedName name="CDDR_Acer48X_IDE">[5]DATA!#REF!</definedName>
    <definedName name="CDDR_Acer50X_IDE">[5]DATA!#REF!</definedName>
    <definedName name="CleintEmail">#REF!</definedName>
    <definedName name="ClientComp0">#REF!</definedName>
    <definedName name="ClientCompany">#REF!</definedName>
    <definedName name="ClientCountry">#REF!</definedName>
    <definedName name="ClientEmail">#REF!</definedName>
    <definedName name="ClientFax">#REF!</definedName>
    <definedName name="ClientLand">#REF!</definedName>
    <definedName name="ClientName">#REF!</definedName>
    <definedName name="ClientStreet">#REF!</definedName>
    <definedName name="ClientTel">#REF!</definedName>
    <definedName name="ClientTown">#REF!</definedName>
    <definedName name="COAT">'[1]PNT-QUOT-#3'!#REF!</definedName>
    <definedName name="Coefficient1">#REF!</definedName>
    <definedName name="Comment1">#REF!</definedName>
    <definedName name="Comment2">#REF!</definedName>
    <definedName name="Comment3">#REF!</definedName>
    <definedName name="Comment4">#REF!</definedName>
    <definedName name="Comment5">#REF!</definedName>
    <definedName name="Comment6">#REF!</definedName>
    <definedName name="Comment7">#REF!</definedName>
    <definedName name="commission">#REF!</definedName>
    <definedName name="Component">#REF!</definedName>
    <definedName name="ConfgCur">[6]Overview!#REF!</definedName>
    <definedName name="ConfigCur">#REF!</definedName>
    <definedName name="ConfigInfo1">#REF!</definedName>
    <definedName name="ConfigInfo2">#REF!</definedName>
    <definedName name="ConfigPrice">#REF!</definedName>
    <definedName name="ConfigPriceEuro">#REF!</definedName>
    <definedName name="ConfigState">#REF!</definedName>
    <definedName name="CPDP">[7]Tonghop!#REF!</definedName>
    <definedName name="CPQLDA">[7]Tonghop!#REF!</definedName>
    <definedName name="CPTT">[7]Tonghop!#REF!</definedName>
    <definedName name="CPTT_NO_TAX">[7]Tonghop!#REF!</definedName>
    <definedName name="CPTVXDCT">[7]Tonghop!#REF!</definedName>
    <definedName name="CPU_AMD_K6II_550">[5]DATA!#REF!</definedName>
    <definedName name="CPU_Intel_P4_1.7_256K_256RIMM">[5]DATA!#REF!</definedName>
    <definedName name="CPU_Intel_PIII500E_256Kdie_Copp">[5]DATA!#REF!</definedName>
    <definedName name="CPU_Intel_PIII550E_256Kdie_Copp">[5]DATA!#REF!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Daotao">'[4]Appendix 4'!#REF!</definedName>
    <definedName name="Description">#REF!</definedName>
    <definedName name="DestActorRange">#REF!</definedName>
    <definedName name="DEWE">#REF!</definedName>
    <definedName name="DIMM_64MB_ECC_PC133">[5]DATA!#REF!</definedName>
    <definedName name="Discount">#REF!</definedName>
    <definedName name="discountemco">#REF!</definedName>
    <definedName name="discountlucas">#REF!</definedName>
    <definedName name="DISDEWE">#REF!</definedName>
    <definedName name="DISGUNT">#REF!</definedName>
    <definedName name="DK_Ngay_Hoan_Tat_TT">#REF!</definedName>
    <definedName name="E">'[4]Du toan'!$D$13</definedName>
    <definedName name="EF">#REF!</definedName>
    <definedName name="EFW">#REF!</definedName>
    <definedName name="ES">#REF!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FirstPage">#REF!</definedName>
    <definedName name="FirstWarn">#REF!</definedName>
    <definedName name="FP">'[1]COAT&amp;WRAP-QIOT-#3'!#REF!</definedName>
    <definedName name="GBP">#REF!</definedName>
    <definedName name="Group">#REF!</definedName>
    <definedName name="Gxd">'[8]TH Kinh phi'!$G$42</definedName>
    <definedName name="H">'[4]Du toan'!$C$27</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ints">#REF!</definedName>
    <definedName name="HintSystem">#REF!</definedName>
    <definedName name="hj">#REF!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KNTL">#REF!</definedName>
    <definedName name="HSLC">#REF!</definedName>
    <definedName name="HSLC200">#REF!</definedName>
    <definedName name="HSLDT">#REF!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hung">[5]DATA!#REF!</definedName>
    <definedName name="IO">'[1]COAT&amp;WRAP-QIOT-#3'!#REF!</definedName>
    <definedName name="JPY">#REF!</definedName>
    <definedName name="KhuyenmaiUPS">"AutoShape 264"</definedName>
    <definedName name="KMT">#REF!</definedName>
    <definedName name="KYOWA">#REF!</definedName>
    <definedName name="Land">#REF!</definedName>
    <definedName name="Landsea">#REF!</definedName>
    <definedName name="LoaiCT">#REF!</definedName>
    <definedName name="lucas">#REF!</definedName>
    <definedName name="MAT">'[1]COAT&amp;WRAP-QIOT-#3'!#REF!</definedName>
    <definedName name="MB_Intel_Server_C440GX_Dual_Sl2_ATX">[5]DATA!#REF!</definedName>
    <definedName name="MB_Tomato_810B_Twin">[5]DATA!#REF!</definedName>
    <definedName name="MF">'[1]COAT&amp;WRAP-QIOT-#3'!#REF!</definedName>
    <definedName name="MirrorMode">#REF!</definedName>
    <definedName name="NationalAllPrice">#REF!</definedName>
    <definedName name="NationalePrice">#REF!</definedName>
    <definedName name="NationalPrice">#REF!</definedName>
    <definedName name="NoPrice">#REF!</definedName>
    <definedName name="Number">#REF!</definedName>
    <definedName name="Numberx">#REF!</definedName>
    <definedName name="OClientComp0">#REF!</definedName>
    <definedName name="OClientCompany">#REF!</definedName>
    <definedName name="OClientCountry">#REF!</definedName>
    <definedName name="OClientEmail">#REF!</definedName>
    <definedName name="OClientFax">#REF!</definedName>
    <definedName name="OClientName">#REF!</definedName>
    <definedName name="OClientStreet">#REF!</definedName>
    <definedName name="OClientTel">#REF!</definedName>
    <definedName name="OClientTown">#REF!</definedName>
    <definedName name="OldNumber">#REF!</definedName>
    <definedName name="OS">#REF!</definedName>
    <definedName name="OVersion">#REF!</definedName>
    <definedName name="P">#REF!</definedName>
    <definedName name="PEJM">'[1]COAT&amp;WRAP-QIOT-#3'!#REF!</definedName>
    <definedName name="PF">'[1]PNT-QUOT-#3'!#REF!</definedName>
    <definedName name="Phi_PH_Thu_BLNH">#REF!</definedName>
    <definedName name="PM">[9]IBASE!$AH$16:$AV$110</definedName>
    <definedName name="PowerCord">[5]DATA!#REF!</definedName>
    <definedName name="Price">#REF!</definedName>
    <definedName name="PriceColumn">#REF!</definedName>
    <definedName name="PriceColumnEuro">#REF!</definedName>
    <definedName name="PriceCur">#REF!</definedName>
    <definedName name="_xlnm.Print_Area">#REF!</definedName>
    <definedName name="Print_Area_MI">[10]ESTI.!$A$1:$U$52</definedName>
    <definedName name="_xlnm.Print_Titles">#N/A</definedName>
    <definedName name="RT">'[1]COAT&amp;WRAP-QIOT-#3'!#REF!</definedName>
    <definedName name="SAP">#REF!</definedName>
    <definedName name="SB">[9]IBASE!$AH$7:$AL$14</definedName>
    <definedName name="sd">[5]DATA!#REF!</definedName>
    <definedName name="sdfsd">'[1]PNT-QUOT-#3'!#REF!</definedName>
    <definedName name="SGD">#REF!</definedName>
    <definedName name="SingleCur">#REF!</definedName>
    <definedName name="SingleEuro">#REF!</definedName>
    <definedName name="SinglrCur">#REF!</definedName>
    <definedName name="SORT">#REF!</definedName>
    <definedName name="SORT_AREA">'[10]DI-ESTI'!$A$8:$R$489</definedName>
    <definedName name="SourceActorRange">#REF!</definedName>
    <definedName name="SourceUseCaseRange">#REF!</definedName>
    <definedName name="SP">'[1]PNT-QUOT-#3'!#REF!</definedName>
    <definedName name="Start">#REF!</definedName>
    <definedName name="StartHints">#REF!</definedName>
    <definedName name="SumCur">#REF!</definedName>
    <definedName name="SumEuro">#REF!</definedName>
    <definedName name="SysName">#REF!</definedName>
    <definedName name="SystemName">#REF!</definedName>
    <definedName name="TAW">'[4]Appendix 3'!$F$8</definedName>
    <definedName name="TB">[11]ThietBi!$J$26</definedName>
    <definedName name="TBF">'[4]Appendix 4'!$E$18</definedName>
    <definedName name="TCF">#REF!</definedName>
    <definedName name="TFW">#REF!</definedName>
    <definedName name="THK">'[1]COAT&amp;WRAP-QIOT-#3'!#REF!</definedName>
    <definedName name="tigia">[12]Sheet1!$J$2</definedName>
    <definedName name="TMDT">[7]Tonghop!#REF!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nghop2">#REF!</definedName>
    <definedName name="TOTAL">[7]Tonghop!#REF!</definedName>
    <definedName name="totalcost">#REF!</definedName>
    <definedName name="TotalPrice">#REF!</definedName>
    <definedName name="trongnuoc">#REF!</definedName>
    <definedName name="Ty_gia">#REF!</definedName>
    <definedName name="UniqueActor">#REF!</definedName>
    <definedName name="usd">#REF!</definedName>
    <definedName name="USDgunt">#REF!</definedName>
    <definedName name="usdPLC200">#REF!</definedName>
    <definedName name="UserCompany">#REF!</definedName>
    <definedName name="UserEmail">#REF!</definedName>
    <definedName name="UserFax">#REF!</definedName>
    <definedName name="UserFSC">#REF!</definedName>
    <definedName name="UserName">#REF!</definedName>
    <definedName name="UserStreet">#REF!</definedName>
    <definedName name="UserTel">#REF!</definedName>
    <definedName name="UserTown">#REF!</definedName>
    <definedName name="UUCP">'[4]Du toan'!$D$8</definedName>
    <definedName name="VANTAI">#REF!</definedName>
    <definedName name="Version">#REF!</definedName>
    <definedName name="VersionText">#REF!</definedName>
    <definedName name="WarrantyCountry">#REF!</definedName>
    <definedName name="yxcyxc">#REF!</definedName>
    <definedName name="ZYX">#REF!</definedName>
    <definedName name="ZZZ">#REF!</definedName>
  </definedNames>
  <calcPr calcId="162913"/>
</workbook>
</file>

<file path=xl/calcChain.xml><?xml version="1.0" encoding="utf-8"?>
<calcChain xmlns="http://schemas.openxmlformats.org/spreadsheetml/2006/main">
  <c r="H84" i="9" l="1"/>
  <c r="H74" i="9" l="1"/>
  <c r="H45" i="9" l="1"/>
  <c r="H24" i="9" l="1"/>
  <c r="H10" i="9" l="1"/>
</calcChain>
</file>

<file path=xl/sharedStrings.xml><?xml version="1.0" encoding="utf-8"?>
<sst xmlns="http://schemas.openxmlformats.org/spreadsheetml/2006/main" count="98" uniqueCount="89">
  <si>
    <t>STT</t>
  </si>
  <si>
    <t>I</t>
  </si>
  <si>
    <t>Hệ thống</t>
  </si>
  <si>
    <t>Model</t>
  </si>
  <si>
    <t>ĐVT</t>
  </si>
  <si>
    <t>SL</t>
  </si>
  <si>
    <t>TỔNG CỘNG</t>
  </si>
  <si>
    <t>Bộ</t>
  </si>
  <si>
    <t>Thành tiền</t>
  </si>
  <si>
    <t>Festo - CHLB Đức</t>
  </si>
  <si>
    <t>Trạm MPS Cung cấp với băng chuyển</t>
  </si>
  <si>
    <t>Trạm MPS Lắp ráp</t>
  </si>
  <si>
    <t>Trạm MPS Phân loại</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</si>
  <si>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</si>
  <si>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</si>
  <si>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</si>
  <si>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</si>
  <si>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Advance I4.0 - Các nguyên lý cơ bản và nâng cao của công nghệ mới và cách mạng công nghiệp lần thứ 4</t>
  </si>
  <si>
    <t>8064835 + 8062644 + 8038802</t>
  </si>
  <si>
    <t xml:space="preserve">Hệ thống MPS 205 I4.0 bao gồm các sản phẩm sau: </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</si>
  <si>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</si>
  <si>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</si>
  <si>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</si>
  <si>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</si>
  <si>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</si>
  <si>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</si>
  <si>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</si>
  <si>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</si>
  <si>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</si>
  <si>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</si>
  <si>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 xml:space="preserve">Bộ thực hành MPS TS I4.0 đào tạo tích hợp </t>
  </si>
  <si>
    <t>C93112</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</si>
  <si>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</si>
  <si>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</si>
  <si>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</si>
  <si>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</si>
  <si>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</si>
  <si>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</si>
  <si>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</si>
  <si>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</si>
  <si>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</si>
  <si>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</si>
  <si>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</si>
  <si>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</si>
  <si>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</si>
  <si>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Đơn Giá</t>
  </si>
  <si>
    <t>Danh mục thiết bị</t>
  </si>
  <si>
    <t>Hãng SX</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</si>
  <si>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</si>
  <si>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</si>
  <si>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</si>
  <si>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</si>
  <si>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micro controllers</t>
  </si>
  <si>
    <t>Automation and Digitalization using advanced controllers</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</si>
  <si>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</si>
  <si>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</si>
  <si>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</si>
  <si>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</si>
  <si>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</si>
  <si>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</si>
  <si>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</si>
  <si>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</si>
  <si>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</si>
  <si>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</si>
  <si>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</si>
  <si>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</si>
  <si>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</si>
  <si>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</si>
  <si>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</si>
  <si>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</si>
  <si>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Tủ 4 ngăn di động</t>
  </si>
  <si>
    <t>Hộp phụ kiện</t>
  </si>
  <si>
    <t>Bộ kết nối Syslink</t>
  </si>
  <si>
    <t>Cáp nối Syslink</t>
  </si>
  <si>
    <t>Bộ nguồn 24 V gá khung</t>
  </si>
  <si>
    <t>Bộ dây điện 4mm, 98 sợi</t>
  </si>
  <si>
    <t>Giá treo dây điện</t>
  </si>
  <si>
    <t>Thiết bị Tự động và số hóa Iot Công nghiệp</t>
  </si>
  <si>
    <t>Set</t>
  </si>
  <si>
    <t>Bàn thực hành và phụ kiện thí nghiệm</t>
  </si>
  <si>
    <t>Bàn thí nghiệm mặt nhôm nghiêng và khung treo ER;
Overall dimensions W1512 x D780 x H1718</t>
  </si>
  <si>
    <t>6x EduTrainer® Compact Preferred versions with SIMATIC S7-1200; với 
12x I/O data cable with SysLink connectors (IEEE 488)
6x Analog cable, parallel
6x Ethernet cable</t>
  </si>
  <si>
    <t>6x EduTrainer® Universal preferred versions Laboratory: A4/A4 rack with SIMATIC® S7-1500 and 19" simulation modules với
12x I/O data cable with SysLink connectors (IEEE 488)
6x Analog cable, parallel
6x Ethernet cable
6x IEC power cable 90°</t>
  </si>
  <si>
    <t>Bộ đế và phụ kiện lắp đặt thiết bị</t>
  </si>
  <si>
    <t>Phòng thực hành Công nghệ Tự động hóa IoT</t>
  </si>
  <si>
    <t>DỰ ÁN PHÒNG THỰC HÀNH CÔNG NGHỆ TỰ ĐỘNG HÓA IoT
Ngành: TỰ ĐỘNG HÓA</t>
  </si>
  <si>
    <r>
      <t xml:space="preserve">Ghi chú: </t>
    </r>
    <r>
      <rPr>
        <sz val="14"/>
        <color theme="1"/>
        <rFont val="Times New Roman"/>
        <family val="1"/>
      </rPr>
      <t>Giá trên chưa bao gồm VAT</t>
    </r>
  </si>
  <si>
    <t>TP. HCM, ngày 27 tháng 02 năm 2019
TRƯỞNG KHOA</t>
  </si>
  <si>
    <t>Châu Văn Bảo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</si>
</sst>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 #,##0_-;_-* &quot;-&quot;_-;_-@_-"/>
    <numFmt numFmtId="165" formatCode="_-* #,##0.00_-;\-* #,##0.00_-;_-* &quot;-&quot;??_-;_-@_-"/>
    <numFmt numFmtId="166" formatCode="_-* #,##0\ _₫_-;\-* #,##0\ _₫_-;_-* &quot;-&quot;\ _₫_-;_-@_-"/>
    <numFmt numFmtId="167" formatCode="_-* #,##0.00\ _₫_-;\-* #,##0.00\ _₫_-;_-* &quot;-&quot;??\ _₫_-;_-@_-"/>
    <numFmt numFmtId="168" formatCode="_(* #,##0_);_(* \(#,##0\);_(* &quot;-&quot;??_);_(@_)"/>
    <numFmt numFmtId="169" formatCode="&quot;£&quot;#,##0;\-&quot;£&quot;#,##0"/>
    <numFmt numFmtId="170" formatCode="&quot;£&quot;#,##0.00;[Red]\-&quot;£&quot;#,##0.00"/>
    <numFmt numFmtId="171" formatCode="_-&quot;£&quot;* #,##0_-;\-&quot;£&quot;* #,##0_-;_-&quot;£&quot;* &quot;-&quot;_-;_-@_-"/>
    <numFmt numFmtId="172" formatCode="_-&quot;£&quot;* #,##0.00_-;\-&quot;£&quot;* #,##0.00_-;_-&quot;£&quot;* &quot;-&quot;??_-;_-@_-"/>
    <numFmt numFmtId="173" formatCode="\$#,##0\ ;\(\$#,##0\)"/>
    <numFmt numFmtId="174" formatCode="&quot;\&quot;#,##0;[Red]&quot;\&quot;&quot;\&quot;\-#,##0"/>
    <numFmt numFmtId="175" formatCode="&quot;\&quot;#,##0.00;[Red]&quot;\&quot;&quot;\&quot;&quot;\&quot;&quot;\&quot;&quot;\&quot;&quot;\&quot;\-#,##0.00"/>
    <numFmt numFmtId="176" formatCode="&quot;\&quot;#,##0.00;[Red]&quot;\&quot;\-#,##0.00"/>
    <numFmt numFmtId="177" formatCode="&quot;\&quot;#,##0;[Red]&quot;\&quot;\-#,##0"/>
    <numFmt numFmtId="178" formatCode="0.000"/>
    <numFmt numFmtId="179" formatCode="_-&quot;$&quot;* #,##0_-;\-&quot;$&quot;* #,##0_-;_-&quot;$&quot;* &quot;-&quot;_-;_-@_-"/>
    <numFmt numFmtId="180" formatCode="_-&quot;$&quot;* #,##0.00_-;\-&quot;$&quot;* #,##0.00_-;_-&quot;$&quot;* &quot;-&quot;??_-;_-@_-"/>
    <numFmt numFmtId="181" formatCode="&quot;?&quot;#,##0;&quot;?&quot;\-#,##0"/>
    <numFmt numFmtId="182" formatCode="00.000"/>
    <numFmt numFmtId="183" formatCode="_-* #,##0\ _F_-;\-* #,##0\ _F_-;_-* &quot;-&quot;\ _F_-;_-@_-"/>
    <numFmt numFmtId="184" formatCode="_ &quot;\&quot;* #,##0_ ;_ &quot;\&quot;* \-#,##0_ ;_ &quot;\&quot;* &quot;-&quot;_ ;_ @_ "/>
    <numFmt numFmtId="185" formatCode="_ &quot;\&quot;* #,##0.00_ ;_ &quot;\&quot;* \-#,##0.00_ ;_ &quot;\&quot;* &quot;-&quot;??_ ;_ @_ "/>
    <numFmt numFmtId="186" formatCode="_ * #,##0_ ;_ * \-#,##0_ ;_ * &quot;-&quot;_ ;_ @_ "/>
    <numFmt numFmtId="187" formatCode="_ * #,##0.00_ ;_ * \-#,##0.00_ ;_ * &quot;-&quot;??_ ;_ @_ "/>
    <numFmt numFmtId="188" formatCode="&quot;C&quot;#,##0.00_);\(&quot;C&quot;#,##0.00\)"/>
    <numFmt numFmtId="189" formatCode="&quot;C&quot;#,##0_);\(&quot;C&quot;#,##0\)"/>
    <numFmt numFmtId="190" formatCode="&quot;C&quot;#,##0_);[Red]\(&quot;C&quot;#,##0\)"/>
    <numFmt numFmtId="191" formatCode="#,##0\ &quot;$&quot;_);[Red]\(#,##0\ &quot;$&quot;\)"/>
    <numFmt numFmtId="192" formatCode="&quot;$&quot;###,0&quot;.&quot;00_);[Red]\(&quot;$&quot;###,0&quot;.&quot;00\)"/>
    <numFmt numFmtId="193" formatCode="_-* #,##0.00\ &quot;kr&quot;_-;\-* #,##0.00\ &quot;kr&quot;_-;_-* &quot;-&quot;??\ &quot;kr&quot;_-;_-@_-"/>
    <numFmt numFmtId="194" formatCode="_-* #,##0.00\ _k_r_-;\-* #,##0.00\ _k_r_-;_-* &quot;-&quot;??\ _k_r_-;_-@_-"/>
    <numFmt numFmtId="195" formatCode="0.00_)"/>
    <numFmt numFmtId="196" formatCode="#,##0.00\ &quot;F&quot;;[Red]\-#,##0.00\ &quot;F&quot;"/>
    <numFmt numFmtId="197" formatCode="_-* #,##0\ &quot;F&quot;_-;\-* #,##0\ &quot;F&quot;_-;_-* &quot;-&quot;\ &quot;F&quot;_-;_-@_-"/>
    <numFmt numFmtId="198" formatCode="#,##0\ &quot;F&quot;;[Red]\-#,##0\ &quot;F&quot;"/>
    <numFmt numFmtId="199" formatCode="#,##0.00\ &quot;F&quot;;\-#,##0.00\ &quot;F&quot;"/>
    <numFmt numFmtId="200" formatCode="#,##0.######;\-#,##0.######"/>
    <numFmt numFmtId="201" formatCode="_([$$-409]* #,##0.00_);_([$$-409]* \(#,##0.00\);_([$$-409]* &quot;-&quot;??_);_(@_)"/>
  </numFmts>
  <fonts count="130">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MS Sans Serif"/>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name val=".VnArial"/>
      <family val="2"/>
    </font>
    <font>
      <sz val="10"/>
      <name val="Arial"/>
      <family val="2"/>
      <charset val="163"/>
    </font>
    <font>
      <sz val="12"/>
      <name val="바탕체"/>
      <family val="1"/>
      <charset val="129"/>
    </font>
    <font>
      <sz val="10"/>
      <name val="Helv"/>
      <family val="2"/>
    </font>
    <font>
      <sz val="10"/>
      <color indexed="8"/>
      <name val="MS Sans Serif"/>
      <family val="2"/>
    </font>
    <font>
      <sz val="12"/>
      <name val="¹UAAA¼"/>
      <family val="3"/>
      <charset val="129"/>
    </font>
    <font>
      <sz val="11"/>
      <color indexed="8"/>
      <name val="맑은 고딕"/>
      <family val="3"/>
    </font>
    <font>
      <sz val="11"/>
      <color indexed="9"/>
      <name val="Calibri"/>
      <family val="2"/>
    </font>
    <font>
      <sz val="11"/>
      <color indexed="9"/>
      <name val="맑은 고딕"/>
      <family val="3"/>
    </font>
    <font>
      <sz val="11"/>
      <color indexed="20"/>
      <name val="Calibri"/>
      <family val="2"/>
    </font>
    <font>
      <sz val="11"/>
      <color indexed="20"/>
      <name val="맑은 고딕"/>
      <family val="3"/>
    </font>
    <font>
      <b/>
      <sz val="11"/>
      <color indexed="52"/>
      <name val="Calibri"/>
      <family val="2"/>
    </font>
    <font>
      <b/>
      <sz val="11"/>
      <color indexed="52"/>
      <name val="맑은 고딕"/>
      <family val="3"/>
    </font>
    <font>
      <b/>
      <sz val="10"/>
      <name val="Helv"/>
      <family val="2"/>
    </font>
    <font>
      <b/>
      <sz val="11"/>
      <color indexed="9"/>
      <name val="Calibri"/>
      <family val="2"/>
    </font>
    <font>
      <b/>
      <sz val="11"/>
      <color indexed="9"/>
      <name val="맑은 고딕"/>
      <family val="3"/>
    </font>
    <font>
      <b/>
      <sz val="11"/>
      <color indexed="8"/>
      <name val="Calibri"/>
      <family val="2"/>
    </font>
    <font>
      <i/>
      <sz val="11"/>
      <color indexed="23"/>
      <name val="Calibri"/>
      <family val="2"/>
    </font>
    <font>
      <i/>
      <sz val="11"/>
      <color indexed="23"/>
      <name val="맑은 고딕"/>
      <family val="3"/>
    </font>
    <font>
      <sz val="11"/>
      <color indexed="17"/>
      <name val="Calibri"/>
      <family val="2"/>
    </font>
    <font>
      <sz val="11"/>
      <color indexed="17"/>
      <name val="맑은 고딕"/>
      <family val="3"/>
    </font>
    <font>
      <sz val="8"/>
      <name val="Arial"/>
      <family val="2"/>
    </font>
    <font>
      <b/>
      <sz val="12"/>
      <name val="Helv"/>
      <family val="2"/>
    </font>
    <font>
      <b/>
      <sz val="12"/>
      <name val="Arial"/>
      <family val="2"/>
    </font>
    <font>
      <b/>
      <sz val="15"/>
      <color indexed="56"/>
      <name val="맑은 고딕"/>
      <family val="3"/>
    </font>
    <font>
      <b/>
      <sz val="13"/>
      <color indexed="56"/>
      <name val="맑은 고딕"/>
      <family val="3"/>
    </font>
    <font>
      <b/>
      <sz val="11"/>
      <color indexed="56"/>
      <name val="맑은 고딕"/>
      <family val="3"/>
    </font>
    <font>
      <b/>
      <sz val="10"/>
      <name val=".VnTime"/>
      <family val="2"/>
    </font>
    <font>
      <u/>
      <sz val="10"/>
      <color indexed="12"/>
      <name val="Arial"/>
      <family val="2"/>
    </font>
    <font>
      <sz val="11"/>
      <color indexed="62"/>
      <name val="Calibri"/>
      <family val="2"/>
    </font>
    <font>
      <sz val="11"/>
      <color indexed="62"/>
      <name val="맑은 고딕"/>
      <family val="3"/>
    </font>
    <font>
      <sz val="11"/>
      <color indexed="52"/>
      <name val="Calibri"/>
      <family val="2"/>
    </font>
    <font>
      <sz val="11"/>
      <color indexed="52"/>
      <name val="맑은 고딕"/>
      <family val="3"/>
    </font>
    <font>
      <b/>
      <sz val="11"/>
      <name val="Helv"/>
      <family val="2"/>
    </font>
    <font>
      <sz val="11"/>
      <color indexed="60"/>
      <name val="Calibri"/>
      <family val="2"/>
    </font>
    <font>
      <sz val="11"/>
      <color indexed="60"/>
      <name val="맑은 고딕"/>
      <family val="3"/>
    </font>
    <font>
      <sz val="10"/>
      <color indexed="8"/>
      <name val="Times New Roman"/>
      <family val="2"/>
    </font>
    <font>
      <sz val="11"/>
      <name val="돋움"/>
      <family val="3"/>
      <charset val="129"/>
    </font>
    <font>
      <sz val="11"/>
      <color indexed="8"/>
      <name val="Arial"/>
      <family val="2"/>
    </font>
    <font>
      <b/>
      <sz val="11"/>
      <color indexed="63"/>
      <name val="Calibri"/>
      <family val="2"/>
    </font>
    <font>
      <b/>
      <sz val="11"/>
      <color indexed="63"/>
      <name val="맑은 고딕"/>
      <family val="3"/>
    </font>
    <font>
      <b/>
      <sz val="18"/>
      <color indexed="62"/>
      <name val="Cambria"/>
      <family val="2"/>
    </font>
    <font>
      <sz val="12"/>
      <name val="Times New Roman"/>
      <family val="1"/>
    </font>
    <font>
      <b/>
      <sz val="11"/>
      <color indexed="12"/>
      <name val="MS Sans Serif"/>
      <family val="2"/>
    </font>
    <font>
      <b/>
      <sz val="18"/>
      <color indexed="56"/>
      <name val="맑은 고딕"/>
      <family val="3"/>
    </font>
    <font>
      <b/>
      <sz val="11"/>
      <color indexed="8"/>
      <name val="맑은 고딕"/>
      <family val="3"/>
    </font>
    <font>
      <b/>
      <sz val="8"/>
      <name val="VN Helvetica"/>
    </font>
    <font>
      <b/>
      <sz val="12"/>
      <name val=".VnTime"/>
      <family val="2"/>
    </font>
    <font>
      <b/>
      <sz val="10"/>
      <name val="VN AvantGBook"/>
    </font>
    <font>
      <b/>
      <sz val="10"/>
      <name val="VN Helvetica"/>
    </font>
    <font>
      <b/>
      <sz val="16"/>
      <name val=".VnTime"/>
      <family val="2"/>
    </font>
    <font>
      <sz val="10"/>
      <name val=".VnTime"/>
      <family val="2"/>
    </font>
    <font>
      <sz val="9"/>
      <name val=".VnTime"/>
      <family val="2"/>
    </font>
    <font>
      <sz val="11"/>
      <color indexed="10"/>
      <name val="Calibri"/>
      <family val="2"/>
    </font>
    <font>
      <sz val="11"/>
      <color indexed="10"/>
      <name val="맑은 고딕"/>
      <family val="3"/>
    </font>
    <font>
      <u/>
      <sz val="11"/>
      <color indexed="20"/>
      <name val="돋움"/>
      <family val="3"/>
      <charset val="129"/>
    </font>
    <font>
      <sz val="14"/>
      <name val="뼻뮝"/>
      <family val="3"/>
      <charset val="129"/>
    </font>
    <font>
      <sz val="12"/>
      <name val="바탕체"/>
      <family val="3"/>
    </font>
    <font>
      <sz val="12"/>
      <name val="뼻뮝"/>
      <family val="1"/>
      <charset val="129"/>
    </font>
    <font>
      <sz val="10"/>
      <name val="굴림체"/>
      <family val="3"/>
      <charset val="129"/>
    </font>
    <font>
      <sz val="12"/>
      <name val="宋体"/>
      <charset val="134"/>
    </font>
    <font>
      <sz val="10"/>
      <name val="Times New Roman"/>
      <family val="1"/>
    </font>
    <font>
      <sz val="12"/>
      <name val="Arial"/>
      <family val="2"/>
    </font>
    <font>
      <sz val="10"/>
      <name val="?? ??"/>
      <family val="1"/>
    </font>
    <font>
      <sz val="11"/>
      <name val="??"/>
      <family val="3"/>
    </font>
    <font>
      <sz val="14"/>
      <name val="??"/>
      <family val="3"/>
      <charset val="129"/>
    </font>
    <font>
      <sz val="12"/>
      <name val="????"/>
      <family val="1"/>
    </font>
    <font>
      <sz val="12"/>
      <name val="Courier"/>
      <family val="3"/>
    </font>
    <font>
      <sz val="12"/>
      <name val="|??¢¥¢¬¨Ï"/>
      <family val="1"/>
    </font>
    <font>
      <sz val="12"/>
      <name val=".VnTime"/>
      <family val="2"/>
    </font>
    <font>
      <sz val="10"/>
      <name val="Helv"/>
    </font>
    <font>
      <sz val="12"/>
      <name val="???"/>
    </font>
    <font>
      <i/>
      <sz val="12"/>
      <color indexed="8"/>
      <name val=".VnBook-AntiquaH"/>
      <family val="2"/>
    </font>
    <font>
      <b/>
      <sz val="12"/>
      <color indexed="8"/>
      <name val=".VnBook-Antiqua"/>
      <family val="2"/>
    </font>
    <font>
      <i/>
      <sz val="12"/>
      <color indexed="8"/>
      <name val=".VnBook-Antiqua"/>
      <family val="2"/>
    </font>
    <font>
      <sz val="12"/>
      <name val="±¼¸²Ã¼"/>
      <family val="3"/>
    </font>
    <font>
      <sz val="12"/>
      <name val="¹UAAA¼"/>
      <family val="3"/>
    </font>
    <font>
      <sz val="11"/>
      <name val="±¼¸²Ã¼"/>
      <family val="3"/>
    </font>
    <font>
      <sz val="12"/>
      <name val="µ¸¿òÃ¼"/>
      <family val="3"/>
    </font>
    <font>
      <sz val="10"/>
      <name val="±¼¸²A¼"/>
      <family val="3"/>
    </font>
    <font>
      <sz val="10"/>
      <name val=".VnArial"/>
      <family val="2"/>
    </font>
    <font>
      <sz val="10"/>
      <name val="Arial CE"/>
    </font>
    <font>
      <b/>
      <sz val="18"/>
      <name val="Arial"/>
      <family val="2"/>
    </font>
    <font>
      <b/>
      <sz val="14"/>
      <name val=".VnTimeH"/>
      <family val="2"/>
    </font>
    <font>
      <u/>
      <sz val="9"/>
      <color indexed="12"/>
      <name val=".VnTime"/>
      <family val="2"/>
    </font>
    <font>
      <sz val="8"/>
      <color indexed="12"/>
      <name val="Helv"/>
    </font>
    <font>
      <sz val="9"/>
      <name val="VNI-Helve-Condense"/>
    </font>
    <font>
      <sz val="7"/>
      <name val="Small Fonts"/>
      <family val="2"/>
    </font>
    <font>
      <b/>
      <i/>
      <sz val="16"/>
      <name val="Helv"/>
      <family val="2"/>
    </font>
    <font>
      <sz val="12"/>
      <name val=".Vn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3"/>
      <name val=".VnTime"/>
      <family val="2"/>
    </font>
    <font>
      <sz val="8"/>
      <name val="VN Helvetica"/>
    </font>
    <font>
      <sz val="14"/>
      <name val=".VnArial"/>
      <family val="2"/>
    </font>
    <font>
      <sz val="10"/>
      <name val=" "/>
      <family val="1"/>
    </font>
    <font>
      <sz val="9"/>
      <name val="Arial"/>
      <family val="2"/>
    </font>
    <font>
      <sz val="12"/>
      <color theme="1"/>
      <name val="Calibri"/>
      <family val="2"/>
      <scheme val="minor"/>
    </font>
    <font>
      <sz val="12"/>
      <color theme="1"/>
      <name val="Times New Roman"/>
      <family val="2"/>
    </font>
    <font>
      <sz val="11"/>
      <color theme="1"/>
      <name val="Calibri"/>
      <family val="2"/>
      <charset val="163"/>
      <scheme val="minor"/>
    </font>
    <font>
      <sz val="14"/>
      <color indexed="8"/>
      <name val="Arial"/>
      <family val="2"/>
    </font>
    <font>
      <sz val="14"/>
      <color theme="1"/>
      <name val="Arial"/>
      <family val="2"/>
    </font>
    <font>
      <sz val="8.25"/>
      <name val="Microsoft Sans Serif"/>
      <family val="2"/>
      <charset val="163"/>
    </font>
    <font>
      <sz val="8.25"/>
      <name val="Microsoft Sans Serif"/>
      <family val="2"/>
    </font>
    <font>
      <b/>
      <sz val="12"/>
      <color theme="1"/>
      <name val="Times New Roman"/>
      <family val="1"/>
    </font>
    <font>
      <sz val="12"/>
      <color theme="1"/>
      <name val="Times New Roman"/>
      <family val="1"/>
    </font>
    <font>
      <i/>
      <sz val="12"/>
      <color theme="0"/>
      <name val="Times New Roman"/>
      <family val="1"/>
    </font>
    <font>
      <sz val="13"/>
      <color rgb="FF000000"/>
      <name val="Times New Roman"/>
      <family val="1"/>
    </font>
    <font>
      <b/>
      <sz val="12"/>
      <name val="Times New Roman"/>
      <family val="1"/>
    </font>
    <font>
      <sz val="18"/>
      <color theme="3"/>
      <name val="Cambria"/>
      <family val="2"/>
      <scheme val="major"/>
    </font>
    <font>
      <sz val="11"/>
      <name val="Times New Roman"/>
      <family val="1"/>
    </font>
    <font>
      <b/>
      <sz val="11"/>
      <name val="Times New Roman"/>
      <family val="1"/>
    </font>
    <font>
      <b/>
      <sz val="18"/>
      <color theme="1"/>
      <name val="Times New Roman"/>
      <family val="1"/>
    </font>
    <font>
      <b/>
      <sz val="11"/>
      <color theme="1"/>
      <name val="Times New Roman"/>
      <family val="1"/>
    </font>
    <font>
      <b/>
      <sz val="14"/>
      <color theme="1"/>
      <name val="Times New Roman"/>
      <family val="1"/>
    </font>
    <font>
      <sz val="14"/>
      <color theme="1"/>
      <name val="Times New Roman"/>
      <family val="1"/>
    </font>
  </fonts>
  <fills count="64">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2"/>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9"/>
        <bgColor indexed="64"/>
      </patternFill>
    </fill>
    <fill>
      <patternFill patternType="solid">
        <fgColor indexed="40"/>
        <bgColor indexed="64"/>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8"/>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9999"/>
        <bgColor indexed="64"/>
      </patternFill>
    </fill>
    <fill>
      <patternFill patternType="solid">
        <fgColor theme="0"/>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850">
    <xf numFmtId="0" fontId="0" fillId="0" borderId="0"/>
    <xf numFmtId="0" fontId="2" fillId="0" borderId="0"/>
    <xf numFmtId="0" fontId="3" fillId="0" borderId="0"/>
    <xf numFmtId="175" fontId="3" fillId="0" borderId="0" applyFont="0" applyFill="0" applyBorder="0" applyAlignment="0" applyProtection="0"/>
    <xf numFmtId="0" fontId="72" fillId="0" borderId="0" applyFont="0" applyFill="0" applyBorder="0" applyAlignment="0" applyProtection="0"/>
    <xf numFmtId="174" fontId="3" fillId="0" borderId="0" applyFont="0" applyFill="0" applyBorder="0" applyAlignment="0" applyProtection="0"/>
    <xf numFmtId="181"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182" fontId="73" fillId="0" borderId="0" applyFont="0" applyFill="0" applyBorder="0" applyAlignment="0" applyProtection="0"/>
    <xf numFmtId="0" fontId="11" fillId="0" borderId="0"/>
    <xf numFmtId="0" fontId="11" fillId="0" borderId="0"/>
    <xf numFmtId="0" fontId="3" fillId="0" borderId="0" applyNumberFormat="0" applyFill="0" applyBorder="0" applyAlignment="0" applyProtection="0"/>
    <xf numFmtId="40" fontId="74" fillId="0" borderId="0" applyFont="0" applyFill="0" applyBorder="0" applyAlignment="0" applyProtection="0"/>
    <xf numFmtId="38" fontId="74" fillId="0" borderId="0" applyFont="0" applyFill="0" applyBorder="0" applyAlignment="0" applyProtection="0"/>
    <xf numFmtId="164" fontId="75" fillId="0" borderId="0" applyFont="0" applyFill="0" applyBorder="0" applyAlignment="0" applyProtection="0"/>
    <xf numFmtId="165" fontId="75" fillId="0" borderId="0" applyFont="0" applyFill="0" applyBorder="0" applyAlignment="0" applyProtection="0"/>
    <xf numFmtId="6" fontId="76" fillId="0" borderId="0" applyFont="0" applyFill="0" applyBorder="0" applyAlignment="0" applyProtection="0"/>
    <xf numFmtId="0" fontId="51" fillId="0" borderId="0">
      <alignment vertical="center"/>
    </xf>
    <xf numFmtId="0" fontId="3" fillId="0" borderId="0" applyFont="0" applyFill="0" applyBorder="0" applyAlignment="0" applyProtection="0"/>
    <xf numFmtId="0" fontId="3" fillId="0" borderId="0" applyFont="0" applyFill="0" applyBorder="0" applyAlignment="0" applyProtection="0"/>
    <xf numFmtId="0" fontId="77" fillId="0" borderId="0"/>
    <xf numFmtId="0" fontId="3" fillId="0" borderId="0" applyNumberFormat="0" applyFill="0" applyBorder="0" applyAlignment="0" applyProtection="0"/>
    <xf numFmtId="183" fontId="7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12" fillId="0" borderId="0"/>
    <xf numFmtId="0" fontId="79" fillId="0" borderId="0"/>
    <xf numFmtId="0" fontId="79" fillId="0" borderId="0"/>
    <xf numFmtId="0" fontId="60" fillId="0" borderId="0" applyNumberFormat="0" applyFill="0" applyBorder="0" applyAlignment="0" applyProtection="0"/>
    <xf numFmtId="0" fontId="3" fillId="0" borderId="0"/>
    <xf numFmtId="0" fontId="4" fillId="0" borderId="0"/>
    <xf numFmtId="0" fontId="12" fillId="0" borderId="0"/>
    <xf numFmtId="0" fontId="3" fillId="0" borderId="0"/>
    <xf numFmtId="0" fontId="12" fillId="0" borderId="0"/>
    <xf numFmtId="0" fontId="79" fillId="0" borderId="0"/>
    <xf numFmtId="0" fontId="13" fillId="0" borderId="0"/>
    <xf numFmtId="0" fontId="4" fillId="0" borderId="0"/>
    <xf numFmtId="184" fontId="8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184" fontId="80" fillId="0" borderId="0" applyFont="0" applyFill="0" applyBorder="0" applyAlignment="0" applyProtection="0"/>
    <xf numFmtId="9" fontId="14" fillId="0" borderId="0" applyFont="0" applyFill="0" applyBorder="0" applyAlignment="0" applyProtection="0"/>
    <xf numFmtId="0" fontId="81" fillId="2" borderId="0"/>
    <xf numFmtId="0" fontId="15" fillId="3"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4" borderId="0" applyNumberFormat="0" applyBorder="0" applyAlignment="0" applyProtection="0">
      <alignment vertical="center"/>
    </xf>
    <xf numFmtId="0" fontId="82" fillId="2" borderId="0"/>
    <xf numFmtId="0" fontId="83" fillId="0" borderId="0">
      <alignment wrapText="1"/>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5" fillId="9" borderId="0" applyNumberFormat="0" applyBorder="0" applyAlignment="0" applyProtection="0">
      <alignment vertical="center"/>
    </xf>
    <xf numFmtId="0" fontId="15" fillId="12"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6"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8" borderId="0" applyNumberFormat="0" applyBorder="0" applyAlignment="0" applyProtection="0">
      <alignment vertical="center"/>
    </xf>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7" fillId="21" borderId="0" applyNumberFormat="0" applyBorder="0" applyAlignment="0" applyProtection="0">
      <alignment vertical="center"/>
    </xf>
    <xf numFmtId="0" fontId="16" fillId="25"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16" fillId="23" borderId="0" applyNumberFormat="0" applyBorder="0" applyAlignment="0" applyProtection="0"/>
    <xf numFmtId="0" fontId="17" fillId="25" borderId="0" applyNumberFormat="0" applyBorder="0" applyAlignment="0" applyProtection="0">
      <alignment vertical="center"/>
    </xf>
    <xf numFmtId="0" fontId="16"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16" fillId="23" borderId="0" applyNumberFormat="0" applyBorder="0" applyAlignment="0" applyProtection="0"/>
    <xf numFmtId="0" fontId="17" fillId="15" borderId="0" applyNumberFormat="0" applyBorder="0" applyAlignment="0" applyProtection="0">
      <alignment vertical="center"/>
    </xf>
    <xf numFmtId="0" fontId="16" fillId="1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6" borderId="0" applyNumberFormat="0" applyBorder="0" applyAlignment="0" applyProtection="0">
      <alignment vertical="center"/>
    </xf>
    <xf numFmtId="0" fontId="16" fillId="28" borderId="0" applyNumberFormat="0" applyBorder="0" applyAlignment="0" applyProtection="0"/>
    <xf numFmtId="0" fontId="2" fillId="22" borderId="0" applyNumberFormat="0" applyBorder="0" applyAlignment="0" applyProtection="0"/>
    <xf numFmtId="0" fontId="2" fillId="29" borderId="0" applyNumberFormat="0" applyBorder="0" applyAlignment="0" applyProtection="0"/>
    <xf numFmtId="0" fontId="16" fillId="29" borderId="0" applyNumberFormat="0" applyBorder="0" applyAlignment="0" applyProtection="0"/>
    <xf numFmtId="0" fontId="17" fillId="28" borderId="0" applyNumberFormat="0" applyBorder="0" applyAlignment="0" applyProtection="0">
      <alignment vertical="center"/>
    </xf>
    <xf numFmtId="0" fontId="3" fillId="0" borderId="0" applyFont="0" applyFill="0" applyBorder="0" applyAlignment="0" applyProtection="0"/>
    <xf numFmtId="184" fontId="84" fillId="0" borderId="0" applyFont="0" applyFill="0" applyBorder="0" applyAlignment="0" applyProtection="0"/>
    <xf numFmtId="0" fontId="85" fillId="0" borderId="0" applyFont="0" applyFill="0" applyBorder="0" applyAlignment="0" applyProtection="0"/>
    <xf numFmtId="184" fontId="86" fillId="0" borderId="0" applyFont="0" applyFill="0" applyBorder="0" applyAlignment="0" applyProtection="0"/>
    <xf numFmtId="0" fontId="3" fillId="0" borderId="0" applyFont="0" applyFill="0" applyBorder="0" applyAlignment="0" applyProtection="0"/>
    <xf numFmtId="185" fontId="84" fillId="0" borderId="0" applyFont="0" applyFill="0" applyBorder="0" applyAlignment="0" applyProtection="0"/>
    <xf numFmtId="0" fontId="85" fillId="0" borderId="0" applyFont="0" applyFill="0" applyBorder="0" applyAlignment="0" applyProtection="0"/>
    <xf numFmtId="185" fontId="86" fillId="0" borderId="0" applyFont="0" applyFill="0" applyBorder="0" applyAlignment="0" applyProtection="0"/>
    <xf numFmtId="0" fontId="3" fillId="0" borderId="0" applyFont="0" applyFill="0" applyBorder="0" applyAlignment="0" applyProtection="0"/>
    <xf numFmtId="186" fontId="84" fillId="0" borderId="0" applyFont="0" applyFill="0" applyBorder="0" applyAlignment="0" applyProtection="0"/>
    <xf numFmtId="0" fontId="85" fillId="0" borderId="0" applyFont="0" applyFill="0" applyBorder="0" applyAlignment="0" applyProtection="0"/>
    <xf numFmtId="186" fontId="86" fillId="0" borderId="0" applyFont="0" applyFill="0" applyBorder="0" applyAlignment="0" applyProtection="0"/>
    <xf numFmtId="0" fontId="3" fillId="0" borderId="0" applyFont="0" applyFill="0" applyBorder="0" applyAlignment="0" applyProtection="0"/>
    <xf numFmtId="187" fontId="84" fillId="0" borderId="0" applyFont="0" applyFill="0" applyBorder="0" applyAlignment="0" applyProtection="0"/>
    <xf numFmtId="0" fontId="85" fillId="0" borderId="0" applyFont="0" applyFill="0" applyBorder="0" applyAlignment="0" applyProtection="0"/>
    <xf numFmtId="187" fontId="86" fillId="0" borderId="0" applyFont="0" applyFill="0" applyBorder="0" applyAlignment="0" applyProtection="0"/>
    <xf numFmtId="0" fontId="18" fillId="5" borderId="0" applyNumberFormat="0" applyBorder="0" applyAlignment="0" applyProtection="0"/>
    <xf numFmtId="0" fontId="19" fillId="5" borderId="0" applyNumberFormat="0" applyBorder="0" applyAlignment="0" applyProtection="0">
      <alignment vertical="center"/>
    </xf>
    <xf numFmtId="0" fontId="85" fillId="0" borderId="0"/>
    <xf numFmtId="0" fontId="87" fillId="0" borderId="0"/>
    <xf numFmtId="0" fontId="3" fillId="0" borderId="0"/>
    <xf numFmtId="0" fontId="87" fillId="0" borderId="0"/>
    <xf numFmtId="0" fontId="88" fillId="0" borderId="0"/>
    <xf numFmtId="178" fontId="3" fillId="0" borderId="0" applyFill="0" applyBorder="0" applyAlignment="0"/>
    <xf numFmtId="0" fontId="20" fillId="14" borderId="1" applyNumberFormat="0" applyAlignment="0" applyProtection="0"/>
    <xf numFmtId="0" fontId="21" fillId="14" borderId="1" applyNumberFormat="0" applyAlignment="0" applyProtection="0">
      <alignment vertical="center"/>
    </xf>
    <xf numFmtId="0" fontId="22" fillId="0" borderId="0"/>
    <xf numFmtId="0" fontId="23" fillId="30" borderId="2" applyNumberFormat="0" applyAlignment="0" applyProtection="0"/>
    <xf numFmtId="0" fontId="24" fillId="30" borderId="2" applyNumberFormat="0" applyAlignment="0" applyProtection="0">
      <alignment vertical="center"/>
    </xf>
    <xf numFmtId="168" fontId="89" fillId="0" borderId="0" applyFont="0" applyFill="0" applyBorder="0" applyAlignment="0" applyProtection="0"/>
    <xf numFmtId="43" fontId="2" fillId="0" borderId="0" applyFont="0" applyFill="0" applyBorder="0" applyAlignment="0" applyProtection="0"/>
    <xf numFmtId="166" fontId="111"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71" fontId="47" fillId="0" borderId="0" applyFont="0" applyFill="0" applyBorder="0" applyAlignment="0" applyProtection="0"/>
    <xf numFmtId="43" fontId="3" fillId="0" borderId="0" applyFont="0" applyFill="0" applyBorder="0" applyAlignment="0" applyProtection="0"/>
    <xf numFmtId="43" fontId="1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7" fontId="78" fillId="0" borderId="0" applyFont="0" applyFill="0" applyBorder="0" applyAlignment="0" applyProtection="0"/>
    <xf numFmtId="165" fontId="3" fillId="0" borderId="0" applyFont="0" applyFill="0" applyBorder="0" applyAlignment="0" applyProtection="0"/>
    <xf numFmtId="43" fontId="10" fillId="0" borderId="0" applyFont="0" applyFill="0" applyBorder="0" applyAlignment="0" applyProtection="0"/>
    <xf numFmtId="165" fontId="3"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43" fontId="2" fillId="0" borderId="0" applyFont="0" applyFill="0" applyBorder="0" applyAlignment="0" applyProtection="0"/>
    <xf numFmtId="188" fontId="4" fillId="0" borderId="0"/>
    <xf numFmtId="3" fontId="3" fillId="0" borderId="0" applyFont="0" applyFill="0" applyBorder="0" applyAlignment="0" applyProtection="0"/>
    <xf numFmtId="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4" fontId="10"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89" fontId="4" fillId="0" borderId="0"/>
    <xf numFmtId="0" fontId="3" fillId="0" borderId="0" applyFont="0" applyFill="0" applyBorder="0" applyAlignment="0" applyProtection="0"/>
    <xf numFmtId="0"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90" fontId="4" fillId="0" borderId="0"/>
    <xf numFmtId="164" fontId="90" fillId="0" borderId="0" applyFont="0" applyFill="0" applyBorder="0" applyAlignment="0" applyProtection="0"/>
    <xf numFmtId="165"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164"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41"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165"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43" fontId="90" fillId="0" borderId="0" applyFont="0" applyFill="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center"/>
    </xf>
    <xf numFmtId="2" fontId="3" fillId="0" borderId="0" applyFont="0" applyFill="0" applyBorder="0" applyAlignment="0" applyProtection="0"/>
    <xf numFmtId="2" fontId="3" fillId="0" borderId="0" applyFont="0" applyFill="0" applyBorder="0" applyAlignment="0" applyProtection="0"/>
    <xf numFmtId="0" fontId="28" fillId="6" borderId="0" applyNumberFormat="0" applyBorder="0" applyAlignment="0" applyProtection="0"/>
    <xf numFmtId="0" fontId="29" fillId="6" borderId="0" applyNumberFormat="0" applyBorder="0" applyAlignment="0" applyProtection="0">
      <alignment vertical="center"/>
    </xf>
    <xf numFmtId="38" fontId="30" fillId="35" borderId="0" applyNumberFormat="0" applyBorder="0" applyAlignment="0" applyProtection="0"/>
    <xf numFmtId="0" fontId="31" fillId="0" borderId="0">
      <alignment horizontal="left"/>
    </xf>
    <xf numFmtId="0" fontId="32" fillId="0" borderId="8" applyNumberFormat="0" applyAlignment="0" applyProtection="0">
      <alignment horizontal="left" vertical="center"/>
    </xf>
    <xf numFmtId="0" fontId="32" fillId="0" borderId="9">
      <alignment horizontal="left" vertical="center"/>
    </xf>
    <xf numFmtId="0" fontId="5" fillId="0" borderId="3" applyNumberFormat="0" applyFill="0" applyAlignment="0" applyProtection="0"/>
    <xf numFmtId="0" fontId="33" fillId="0" borderId="3" applyNumberFormat="0" applyFill="0" applyAlignment="0" applyProtection="0">
      <alignment vertical="center"/>
    </xf>
    <xf numFmtId="0" fontId="6" fillId="0" borderId="4" applyNumberFormat="0" applyFill="0" applyAlignment="0" applyProtection="0"/>
    <xf numFmtId="0" fontId="34" fillId="0" borderId="4" applyNumberFormat="0" applyFill="0" applyAlignment="0" applyProtection="0">
      <alignment vertical="center"/>
    </xf>
    <xf numFmtId="0" fontId="7" fillId="0" borderId="5" applyNumberFormat="0" applyFill="0" applyAlignment="0" applyProtection="0"/>
    <xf numFmtId="0" fontId="35" fillId="0" borderId="5" applyNumberFormat="0" applyFill="0" applyAlignment="0" applyProtection="0">
      <alignment vertical="center"/>
    </xf>
    <xf numFmtId="0" fontId="7" fillId="0" borderId="0" applyNumberFormat="0" applyFill="0" applyBorder="0" applyAlignment="0" applyProtection="0"/>
    <xf numFmtId="0" fontId="35" fillId="0" borderId="0" applyNumberFormat="0" applyFill="0" applyBorder="0" applyAlignment="0" applyProtection="0">
      <alignment vertical="center"/>
    </xf>
    <xf numFmtId="0" fontId="91" fillId="0" borderId="0" applyProtection="0"/>
    <xf numFmtId="0" fontId="32" fillId="0" borderId="0" applyProtection="0"/>
    <xf numFmtId="5" fontId="36" fillId="36" borderId="10" applyNumberFormat="0" applyAlignment="0">
      <alignment horizontal="left" vertical="top"/>
    </xf>
    <xf numFmtId="49" fontId="92" fillId="0" borderId="10">
      <alignment vertical="center"/>
    </xf>
    <xf numFmtId="0" fontId="37"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38" fillId="4" borderId="1" applyNumberFormat="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39" fillId="4" borderId="1" applyNumberFormat="0" applyAlignment="0" applyProtection="0">
      <alignment vertical="center"/>
    </xf>
    <xf numFmtId="0" fontId="39" fillId="4" borderId="1" applyNumberFormat="0" applyAlignment="0" applyProtection="0">
      <alignment vertical="center"/>
    </xf>
    <xf numFmtId="0" fontId="94" fillId="0" borderId="0"/>
    <xf numFmtId="0" fontId="94" fillId="0" borderId="0"/>
    <xf numFmtId="0" fontId="94" fillId="0" borderId="0"/>
    <xf numFmtId="0" fontId="94" fillId="0" borderId="0"/>
    <xf numFmtId="0" fontId="3" fillId="0" borderId="0"/>
    <xf numFmtId="0" fontId="78" fillId="0" borderId="0"/>
    <xf numFmtId="0" fontId="10" fillId="0" borderId="0"/>
    <xf numFmtId="0" fontId="3" fillId="0" borderId="0"/>
    <xf numFmtId="0" fontId="3" fillId="0" borderId="0"/>
    <xf numFmtId="0" fontId="3" fillId="0" borderId="0"/>
    <xf numFmtId="0" fontId="10" fillId="0" borderId="0"/>
    <xf numFmtId="0" fontId="78" fillId="0" borderId="0"/>
    <xf numFmtId="0" fontId="4" fillId="0" borderId="0"/>
    <xf numFmtId="0" fontId="40" fillId="0" borderId="11" applyNumberFormat="0" applyFill="0" applyAlignment="0" applyProtection="0"/>
    <xf numFmtId="0" fontId="41" fillId="0" borderId="11" applyNumberFormat="0" applyFill="0" applyAlignment="0" applyProtection="0">
      <alignment vertical="center"/>
    </xf>
    <xf numFmtId="38" fontId="4" fillId="0" borderId="0" applyFont="0" applyFill="0" applyBorder="0" applyAlignment="0" applyProtection="0"/>
    <xf numFmtId="40" fontId="4" fillId="0" borderId="0" applyFont="0" applyFill="0" applyBorder="0" applyAlignment="0" applyProtection="0"/>
    <xf numFmtId="0" fontId="42" fillId="0" borderId="12"/>
    <xf numFmtId="171" fontId="3" fillId="0" borderId="13"/>
    <xf numFmtId="191" fontId="4" fillId="0" borderId="0" applyFont="0" applyFill="0" applyBorder="0" applyAlignment="0" applyProtection="0"/>
    <xf numFmtId="192" fontId="4" fillId="0" borderId="0" applyFont="0" applyFill="0" applyBorder="0" applyAlignment="0" applyProtection="0"/>
    <xf numFmtId="193" fontId="4" fillId="0" borderId="0" applyFont="0" applyFill="0" applyBorder="0" applyAlignment="0" applyProtection="0"/>
    <xf numFmtId="194" fontId="4" fillId="0" borderId="0" applyFont="0" applyFill="0" applyBorder="0" applyAlignment="0" applyProtection="0"/>
    <xf numFmtId="0" fontId="71" fillId="0" borderId="0" applyNumberFormat="0" applyFont="0" applyFill="0" applyAlignment="0"/>
    <xf numFmtId="4" fontId="95" fillId="0" borderId="14" applyBorder="0"/>
    <xf numFmtId="0" fontId="71" fillId="0" borderId="0" applyNumberFormat="0" applyFont="0" applyFill="0" applyAlignment="0"/>
    <xf numFmtId="0" fontId="43" fillId="34" borderId="0" applyNumberFormat="0" applyBorder="0" applyAlignment="0" applyProtection="0"/>
    <xf numFmtId="0" fontId="44" fillId="34" borderId="0" applyNumberFormat="0" applyBorder="0" applyAlignment="0" applyProtection="0">
      <alignment vertical="center"/>
    </xf>
    <xf numFmtId="0" fontId="70" fillId="0" borderId="0"/>
    <xf numFmtId="37" fontId="96" fillId="0" borderId="0"/>
    <xf numFmtId="0" fontId="3" fillId="0" borderId="0"/>
    <xf numFmtId="195" fontId="97"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2"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alignment wrapText="1"/>
    </xf>
    <xf numFmtId="0" fontId="1" fillId="0" borderId="0"/>
    <xf numFmtId="0" fontId="3" fillId="0" borderId="0">
      <alignment wrapText="1"/>
    </xf>
    <xf numFmtId="0" fontId="3" fillId="0" borderId="0">
      <alignment wrapText="1"/>
    </xf>
    <xf numFmtId="0" fontId="1" fillId="0" borderId="0"/>
    <xf numFmtId="0" fontId="1" fillId="0" borderId="0"/>
    <xf numFmtId="0" fontId="1" fillId="0" borderId="0"/>
    <xf numFmtId="0" fontId="1" fillId="0" borderId="0"/>
    <xf numFmtId="0" fontId="1" fillId="0" borderId="0"/>
    <xf numFmtId="0" fontId="45" fillId="0" borderId="0"/>
    <xf numFmtId="0" fontId="3" fillId="0" borderId="0">
      <alignment wrapText="1"/>
    </xf>
    <xf numFmtId="0" fontId="2" fillId="0" borderId="0"/>
    <xf numFmtId="0" fontId="9" fillId="0" borderId="0"/>
    <xf numFmtId="0" fontId="98" fillId="0" borderId="0"/>
    <xf numFmtId="0" fontId="9" fillId="0" borderId="0"/>
    <xf numFmtId="0" fontId="10" fillId="0" borderId="0"/>
    <xf numFmtId="0" fontId="10" fillId="0" borderId="0"/>
    <xf numFmtId="0" fontId="113" fillId="0" borderId="0"/>
    <xf numFmtId="0" fontId="10" fillId="0" borderId="0"/>
    <xf numFmtId="0" fontId="46" fillId="0" borderId="0">
      <alignment vertical="center"/>
    </xf>
    <xf numFmtId="0" fontId="46" fillId="0" borderId="0">
      <alignment vertical="center"/>
    </xf>
    <xf numFmtId="0" fontId="47" fillId="0" borderId="0"/>
    <xf numFmtId="0" fontId="10" fillId="0" borderId="0"/>
    <xf numFmtId="0" fontId="2" fillId="0" borderId="0"/>
    <xf numFmtId="0" fontId="3" fillId="0" borderId="0"/>
    <xf numFmtId="0" fontId="3" fillId="0" borderId="0"/>
    <xf numFmtId="0" fontId="3" fillId="0" borderId="0"/>
    <xf numFmtId="0" fontId="78" fillId="0" borderId="0"/>
    <xf numFmtId="0" fontId="90" fillId="0" borderId="0"/>
    <xf numFmtId="0" fontId="3" fillId="37" borderId="7" applyNumberFormat="0" applyFont="0" applyAlignment="0" applyProtection="0"/>
    <xf numFmtId="0" fontId="46" fillId="37" borderId="7" applyNumberFormat="0" applyFont="0" applyAlignment="0" applyProtection="0">
      <alignment vertical="center"/>
    </xf>
    <xf numFmtId="0" fontId="3" fillId="37" borderId="7" applyNumberFormat="0" applyFont="0" applyAlignment="0" applyProtection="0"/>
    <xf numFmtId="0" fontId="48" fillId="14" borderId="6" applyNumberFormat="0" applyAlignment="0" applyProtection="0"/>
    <xf numFmtId="0" fontId="49" fillId="14" borderId="6" applyNumberFormat="0" applyAlignment="0" applyProtection="0">
      <alignment vertical="center"/>
    </xf>
    <xf numFmtId="10" fontId="3"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39" borderId="0"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99" fillId="49" borderId="16" applyNumberFormat="0" applyProtection="0">
      <alignment horizontal="left" vertical="center" indent="1"/>
    </xf>
    <xf numFmtId="4" fontId="99" fillId="50" borderId="0" applyNumberFormat="0" applyProtection="0">
      <alignment horizontal="left" vertical="center" indent="1"/>
    </xf>
    <xf numFmtId="4" fontId="99" fillId="39" borderId="0" applyNumberFormat="0" applyProtection="0">
      <alignment horizontal="left" vertical="center" indent="1"/>
    </xf>
    <xf numFmtId="4" fontId="101" fillId="50" borderId="15" applyNumberFormat="0" applyProtection="0">
      <alignment horizontal="right" vertical="center"/>
    </xf>
    <xf numFmtId="4" fontId="102" fillId="50" borderId="0" applyNumberFormat="0" applyProtection="0">
      <alignment horizontal="left" vertical="center" indent="1"/>
    </xf>
    <xf numFmtId="4" fontId="102" fillId="39" borderId="0" applyNumberFormat="0" applyProtection="0">
      <alignment horizontal="left" vertical="center" indent="1"/>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0" fontId="50" fillId="0" borderId="0" applyNumberFormat="0" applyFill="0" applyBorder="0" applyAlignment="0" applyProtection="0"/>
    <xf numFmtId="0" fontId="3" fillId="52" borderId="0"/>
    <xf numFmtId="0" fontId="4" fillId="0" borderId="0"/>
    <xf numFmtId="0" fontId="51" fillId="0" borderId="0"/>
    <xf numFmtId="0" fontId="51" fillId="0" borderId="0"/>
    <xf numFmtId="0" fontId="4" fillId="0" borderId="0"/>
    <xf numFmtId="0" fontId="42" fillId="0" borderId="0"/>
    <xf numFmtId="49" fontId="52" fillId="0" borderId="0">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14" fillId="0" borderId="0"/>
    <xf numFmtId="0" fontId="8" fillId="0" borderId="0" applyNumberFormat="0" applyFill="0" applyBorder="0" applyAlignment="0" applyProtection="0"/>
    <xf numFmtId="0" fontId="53" fillId="0" borderId="0" applyNumberFormat="0" applyFill="0" applyBorder="0" applyAlignment="0" applyProtection="0">
      <alignment vertical="center"/>
    </xf>
    <xf numFmtId="0" fontId="25" fillId="0" borderId="19" applyNumberFormat="0" applyFill="0" applyAlignment="0" applyProtection="0"/>
    <xf numFmtId="0" fontId="54" fillId="0" borderId="19" applyNumberFormat="0" applyFill="0" applyAlignment="0" applyProtection="0">
      <alignment vertical="center"/>
    </xf>
    <xf numFmtId="198" fontId="106" fillId="0" borderId="0"/>
    <xf numFmtId="199" fontId="106" fillId="0" borderId="10"/>
    <xf numFmtId="5" fontId="55" fillId="53" borderId="20">
      <alignment vertical="top"/>
    </xf>
    <xf numFmtId="0" fontId="56" fillId="54" borderId="10">
      <alignment horizontal="left" vertical="center"/>
    </xf>
    <xf numFmtId="6" fontId="57" fillId="55" borderId="20"/>
    <xf numFmtId="169" fontId="36" fillId="0" borderId="20">
      <alignment horizontal="left" vertical="top"/>
    </xf>
    <xf numFmtId="5" fontId="58" fillId="0" borderId="20">
      <alignment horizontal="left" vertical="top"/>
    </xf>
    <xf numFmtId="5" fontId="36" fillId="0" borderId="20">
      <alignment horizontal="left" vertical="top"/>
    </xf>
    <xf numFmtId="5" fontId="58" fillId="0" borderId="20">
      <alignment horizontal="left" vertical="top"/>
    </xf>
    <xf numFmtId="0" fontId="59" fillId="56" borderId="0">
      <alignment horizontal="left" vertical="center"/>
    </xf>
    <xf numFmtId="5" fontId="60" fillId="0" borderId="21">
      <alignment horizontal="left" vertical="top"/>
    </xf>
    <xf numFmtId="5" fontId="60" fillId="0" borderId="21">
      <alignment horizontal="left" vertical="top"/>
    </xf>
    <xf numFmtId="0" fontId="61" fillId="0" borderId="21">
      <alignment horizontal="left" vertical="center"/>
    </xf>
    <xf numFmtId="0" fontId="107" fillId="0" borderId="21">
      <alignment horizontal="left" vertical="center"/>
    </xf>
    <xf numFmtId="171" fontId="3" fillId="0" borderId="0" applyFont="0" applyFill="0" applyBorder="0" applyAlignment="0" applyProtection="0"/>
    <xf numFmtId="172" fontId="3" fillId="0" borderId="0" applyFont="0" applyFill="0" applyBorder="0" applyAlignment="0" applyProtection="0"/>
    <xf numFmtId="42" fontId="90" fillId="0" borderId="0" applyFont="0" applyFill="0" applyBorder="0" applyAlignment="0" applyProtection="0"/>
    <xf numFmtId="44" fontId="90"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alignment vertical="center"/>
    </xf>
    <xf numFmtId="0" fontId="108" fillId="0" borderId="0" applyNumberFormat="0" applyFill="0" applyBorder="0" applyAlignment="0" applyProtection="0"/>
    <xf numFmtId="0" fontId="109" fillId="0" borderId="0" applyFont="0" applyFill="0" applyBorder="0" applyAlignment="0" applyProtection="0"/>
    <xf numFmtId="0" fontId="109" fillId="0" borderId="0" applyFont="0" applyFill="0" applyBorder="0" applyAlignment="0" applyProtection="0"/>
    <xf numFmtId="0" fontId="51" fillId="0" borderId="0">
      <alignment vertical="center"/>
    </xf>
    <xf numFmtId="0" fontId="64" fillId="0" borderId="0" applyNumberFormat="0" applyFill="0" applyBorder="0" applyAlignment="0" applyProtection="0">
      <alignment vertical="top"/>
      <protection locked="0"/>
    </xf>
    <xf numFmtId="40" fontId="65" fillId="0" borderId="0" applyFont="0" applyFill="0" applyBorder="0" applyAlignment="0" applyProtection="0"/>
    <xf numFmtId="38" fontId="65"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9" fontId="66" fillId="0" borderId="0" applyFont="0" applyFill="0" applyBorder="0" applyAlignment="0" applyProtection="0"/>
    <xf numFmtId="0" fontId="67" fillId="0" borderId="0"/>
    <xf numFmtId="0" fontId="3" fillId="0" borderId="0"/>
    <xf numFmtId="0" fontId="11" fillId="0" borderId="0" applyFont="0" applyFill="0" applyBorder="0" applyAlignment="0" applyProtection="0"/>
    <xf numFmtId="0" fontId="11" fillId="0" borderId="0" applyFont="0" applyFill="0" applyBorder="0" applyAlignment="0" applyProtection="0"/>
    <xf numFmtId="176" fontId="11" fillId="0" borderId="0" applyFont="0" applyFill="0" applyBorder="0" applyAlignment="0" applyProtection="0"/>
    <xf numFmtId="177" fontId="11" fillId="0" borderId="0" applyFont="0" applyFill="0" applyBorder="0" applyAlignment="0" applyProtection="0"/>
    <xf numFmtId="0" fontId="68" fillId="0" borderId="0"/>
    <xf numFmtId="0" fontId="71" fillId="0" borderId="0"/>
    <xf numFmtId="164" fontId="110" fillId="0" borderId="0" applyFont="0" applyFill="0" applyBorder="0" applyAlignment="0" applyProtection="0"/>
    <xf numFmtId="165" fontId="110" fillId="0" borderId="0" applyFont="0" applyFill="0" applyBorder="0" applyAlignment="0" applyProtection="0"/>
    <xf numFmtId="0" fontId="69" fillId="0" borderId="0"/>
    <xf numFmtId="0" fontId="46" fillId="0" borderId="0"/>
    <xf numFmtId="179" fontId="110" fillId="0" borderId="0" applyFont="0" applyFill="0" applyBorder="0" applyAlignment="0" applyProtection="0"/>
    <xf numFmtId="6" fontId="76" fillId="0" borderId="0" applyFont="0" applyFill="0" applyBorder="0" applyAlignment="0" applyProtection="0"/>
    <xf numFmtId="180" fontId="110" fillId="0" borderId="0" applyFont="0" applyFill="0" applyBorder="0" applyAlignment="0" applyProtection="0"/>
    <xf numFmtId="0" fontId="1" fillId="0" borderId="0"/>
    <xf numFmtId="200" fontId="60" fillId="0" borderId="21">
      <alignment horizontal="left" vertical="top"/>
    </xf>
    <xf numFmtId="43" fontId="114" fillId="0" borderId="0" applyFont="0" applyFill="0" applyBorder="0" applyAlignment="0" applyProtection="0"/>
    <xf numFmtId="0" fontId="115" fillId="0" borderId="0"/>
    <xf numFmtId="0" fontId="116" fillId="0" borderId="0">
      <protection locked="0"/>
    </xf>
    <xf numFmtId="43" fontId="1" fillId="0" borderId="0" applyFont="0" applyFill="0" applyBorder="0" applyAlignment="0" applyProtection="0"/>
    <xf numFmtId="0" fontId="117" fillId="0" borderId="0">
      <protection locked="0"/>
    </xf>
    <xf numFmtId="0" fontId="117" fillId="0" borderId="0">
      <protection locked="0"/>
    </xf>
    <xf numFmtId="0" fontId="117" fillId="0" borderId="0">
      <protection locked="0"/>
    </xf>
    <xf numFmtId="0" fontId="116" fillId="0" borderId="0">
      <protection locked="0"/>
    </xf>
    <xf numFmtId="0" fontId="117" fillId="0" borderId="0">
      <protection locked="0"/>
    </xf>
    <xf numFmtId="0" fontId="117" fillId="0" borderId="0">
      <protection locked="0"/>
    </xf>
    <xf numFmtId="0" fontId="116" fillId="0" borderId="0">
      <protection locked="0"/>
    </xf>
    <xf numFmtId="0" fontId="116" fillId="0" borderId="0">
      <protection locked="0"/>
    </xf>
    <xf numFmtId="0" fontId="116" fillId="0" borderId="0">
      <protection locked="0"/>
    </xf>
    <xf numFmtId="41" fontId="2" fillId="0" borderId="0" applyFont="0" applyFill="0" applyBorder="0" applyAlignment="0" applyProtection="0"/>
    <xf numFmtId="0" fontId="1" fillId="0" borderId="0"/>
    <xf numFmtId="0" fontId="1" fillId="0" borderId="0"/>
    <xf numFmtId="0" fontId="10" fillId="0" borderId="0"/>
    <xf numFmtId="0" fontId="3" fillId="0" borderId="0"/>
    <xf numFmtId="43" fontId="3" fillId="0" borderId="0" applyFont="0" applyFill="0" applyBorder="0" applyAlignment="0" applyProtection="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3"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39" fillId="4" borderId="26" applyNumberFormat="0" applyAlignment="0" applyProtection="0">
      <alignment vertical="center"/>
    </xf>
    <xf numFmtId="0" fontId="16" fillId="1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8" borderId="0" applyNumberFormat="0" applyBorder="0" applyAlignment="0" applyProtection="0"/>
    <xf numFmtId="0" fontId="16" fillId="2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28" borderId="0" applyNumberFormat="0" applyBorder="0" applyAlignment="0" applyProtection="0"/>
    <xf numFmtId="43" fontId="2" fillId="0" borderId="0" applyFont="0" applyFill="0" applyBorder="0" applyAlignment="0" applyProtection="0"/>
    <xf numFmtId="169" fontId="36" fillId="0" borderId="23">
      <alignment horizontal="left" vertical="top"/>
    </xf>
    <xf numFmtId="6" fontId="57" fillId="55" borderId="23"/>
    <xf numFmtId="0" fontId="56" fillId="54" borderId="22">
      <alignment horizontal="left" vertical="center"/>
    </xf>
    <xf numFmtId="5" fontId="55" fillId="53" borderId="23">
      <alignment vertical="top"/>
    </xf>
    <xf numFmtId="199" fontId="106" fillId="0" borderId="22"/>
    <xf numFmtId="0" fontId="54" fillId="0" borderId="31" applyNumberFormat="0" applyFill="0" applyAlignment="0" applyProtection="0">
      <alignment vertical="center"/>
    </xf>
    <xf numFmtId="0" fontId="25" fillId="0" borderId="31" applyNumberFormat="0" applyFill="0" applyAlignment="0" applyProtection="0"/>
    <xf numFmtId="197" fontId="106" fillId="0" borderId="24">
      <alignment horizont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196" fontId="106" fillId="0" borderId="24">
      <alignment horizontal="right" vertical="center"/>
    </xf>
    <xf numFmtId="4" fontId="105" fillId="51" borderId="29" applyNumberFormat="0" applyProtection="0">
      <alignment horizontal="right" vertical="center"/>
    </xf>
    <xf numFmtId="4" fontId="104" fillId="36" borderId="30" applyNumberFormat="0" applyProtection="0">
      <alignment horizontal="left" vertical="center" indent="1"/>
    </xf>
    <xf numFmtId="4" fontId="99" fillId="50" borderId="29" applyNumberFormat="0" applyProtection="0">
      <alignment horizontal="left" vertical="center" indent="1"/>
    </xf>
    <xf numFmtId="4" fontId="103" fillId="51" borderId="29" applyNumberFormat="0" applyProtection="0">
      <alignment horizontal="right" vertical="center"/>
    </xf>
    <xf numFmtId="4" fontId="101" fillId="51" borderId="29" applyNumberFormat="0" applyProtection="0">
      <alignment horizontal="right" vertical="center"/>
    </xf>
    <xf numFmtId="4" fontId="99" fillId="50" borderId="30" applyNumberFormat="0" applyProtection="0">
      <alignment horizontal="left" vertical="center" indent="1"/>
    </xf>
    <xf numFmtId="4" fontId="103" fillId="51" borderId="29" applyNumberFormat="0" applyProtection="0">
      <alignment vertical="center"/>
    </xf>
    <xf numFmtId="4" fontId="101" fillId="51" borderId="29" applyNumberFormat="0" applyProtection="0">
      <alignment vertical="center"/>
    </xf>
    <xf numFmtId="4" fontId="101" fillId="50" borderId="29" applyNumberFormat="0" applyProtection="0">
      <alignment horizontal="right" vertical="center"/>
    </xf>
    <xf numFmtId="0" fontId="38" fillId="4" borderId="1" applyNumberFormat="0" applyAlignment="0" applyProtection="0"/>
    <xf numFmtId="0" fontId="38" fillId="4" borderId="1" applyNumberFormat="0" applyAlignment="0" applyProtection="0"/>
    <xf numFmtId="4" fontId="101" fillId="48" borderId="29" applyNumberFormat="0" applyProtection="0">
      <alignment horizontal="right" vertical="center"/>
    </xf>
    <xf numFmtId="4" fontId="101" fillId="47" borderId="29" applyNumberFormat="0" applyProtection="0">
      <alignment horizontal="right" vertical="center"/>
    </xf>
    <xf numFmtId="4" fontId="101" fillId="46" borderId="29" applyNumberFormat="0" applyProtection="0">
      <alignment horizontal="right" vertical="center"/>
    </xf>
    <xf numFmtId="4" fontId="101" fillId="45" borderId="29" applyNumberFormat="0" applyProtection="0">
      <alignment horizontal="right" vertical="center"/>
    </xf>
    <xf numFmtId="0" fontId="16" fillId="18" borderId="0" applyNumberFormat="0" applyBorder="0" applyAlignment="0" applyProtection="0"/>
    <xf numFmtId="4" fontId="101" fillId="44" borderId="29" applyNumberFormat="0" applyProtection="0">
      <alignment horizontal="right" vertical="center"/>
    </xf>
    <xf numFmtId="4" fontId="101" fillId="43" borderId="29" applyNumberFormat="0" applyProtection="0">
      <alignment horizontal="right" vertical="center"/>
    </xf>
    <xf numFmtId="4" fontId="101" fillId="42" borderId="29" applyNumberFormat="0" applyProtection="0">
      <alignment horizontal="right" vertical="center"/>
    </xf>
    <xf numFmtId="4" fontId="101" fillId="41" borderId="29" applyNumberFormat="0" applyProtection="0">
      <alignment horizontal="right" vertical="center"/>
    </xf>
    <xf numFmtId="4" fontId="101" fillId="40" borderId="29" applyNumberFormat="0" applyProtection="0">
      <alignment horizontal="right" vertical="center"/>
    </xf>
    <xf numFmtId="0" fontId="16" fillId="21" borderId="0" applyNumberFormat="0" applyBorder="0" applyAlignment="0" applyProtection="0"/>
    <xf numFmtId="4" fontId="101" fillId="38" borderId="29" applyNumberFormat="0" applyProtection="0">
      <alignment horizontal="left" vertical="center" indent="1"/>
    </xf>
    <xf numFmtId="4" fontId="100" fillId="38" borderId="29" applyNumberFormat="0" applyProtection="0">
      <alignment vertical="center"/>
    </xf>
    <xf numFmtId="4" fontId="99" fillId="38" borderId="29" applyNumberFormat="0" applyProtection="0">
      <alignment vertical="center"/>
    </xf>
    <xf numFmtId="0" fontId="16" fillId="25" borderId="0" applyNumberFormat="0" applyBorder="0" applyAlignment="0" applyProtection="0"/>
    <xf numFmtId="0" fontId="16" fillId="15" borderId="0" applyNumberFormat="0" applyBorder="0" applyAlignment="0" applyProtection="0"/>
    <xf numFmtId="0" fontId="49" fillId="14" borderId="27" applyNumberFormat="0" applyAlignment="0" applyProtection="0">
      <alignment vertical="center"/>
    </xf>
    <xf numFmtId="0" fontId="48" fillId="14" borderId="27" applyNumberFormat="0" applyAlignment="0" applyProtection="0"/>
    <xf numFmtId="0" fontId="16" fillId="16" borderId="0" applyNumberFormat="0" applyBorder="0" applyAlignment="0" applyProtection="0"/>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16" fillId="28" borderId="0" applyNumberFormat="0" applyBorder="0" applyAlignment="0" applyProtection="0"/>
    <xf numFmtId="0" fontId="38" fillId="4" borderId="1" applyNumberFormat="0" applyAlignment="0" applyProtection="0"/>
    <xf numFmtId="0" fontId="38" fillId="4" borderId="1" applyNumberFormat="0" applyAlignment="0" applyProtection="0"/>
    <xf numFmtId="43" fontId="2" fillId="0" borderId="0" applyFont="0" applyFill="0" applyBorder="0" applyAlignment="0" applyProtection="0"/>
    <xf numFmtId="0" fontId="39" fillId="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49" fontId="92" fillId="0" borderId="22">
      <alignment vertical="center"/>
    </xf>
    <xf numFmtId="0" fontId="16" fillId="28"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18"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38" fillId="4" borderId="1" applyNumberFormat="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1" fillId="14" borderId="26" applyNumberFormat="0" applyAlignment="0" applyProtection="0">
      <alignment vertical="center"/>
    </xf>
    <xf numFmtId="0" fontId="20" fillId="14" borderId="26" applyNumberFormat="0" applyAlignment="0" applyProtection="0"/>
    <xf numFmtId="0" fontId="2" fillId="0" borderId="0"/>
    <xf numFmtId="43" fontId="2" fillId="0" borderId="0" applyFont="0" applyFill="0" applyBorder="0" applyAlignment="0" applyProtection="0"/>
    <xf numFmtId="10" fontId="30" fillId="35" borderId="22" applyNumberFormat="0" applyBorder="0" applyAlignment="0" applyProtection="0"/>
    <xf numFmtId="43" fontId="2" fillId="0" borderId="0" applyFont="0" applyFill="0" applyBorder="0" applyAlignment="0" applyProtection="0"/>
    <xf numFmtId="0" fontId="32" fillId="0" borderId="25">
      <alignment horizontal="left" vertical="center"/>
    </xf>
    <xf numFmtId="0" fontId="2" fillId="0" borderId="0"/>
    <xf numFmtId="0" fontId="16" fillId="28" borderId="0" applyNumberFormat="0" applyBorder="0" applyAlignment="0" applyProtection="0"/>
    <xf numFmtId="0" fontId="16" fillId="15" borderId="0" applyNumberFormat="0" applyBorder="0" applyAlignment="0" applyProtection="0"/>
    <xf numFmtId="43" fontId="2" fillId="0" borderId="0" applyFont="0" applyFill="0" applyBorder="0" applyAlignment="0" applyProtection="0"/>
    <xf numFmtId="5" fontId="36" fillId="36" borderId="22" applyNumberFormat="0" applyAlignment="0">
      <alignment horizontal="left" vertical="top"/>
    </xf>
    <xf numFmtId="0" fontId="16" fillId="25" borderId="0" applyNumberFormat="0" applyBorder="0" applyAlignment="0" applyProtection="0"/>
    <xf numFmtId="5" fontId="36" fillId="0" borderId="23">
      <alignment horizontal="left" vertical="top"/>
    </xf>
    <xf numFmtId="5" fontId="58" fillId="0" borderId="23">
      <alignment horizontal="left" vertical="top"/>
    </xf>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 fillId="0" borderId="0"/>
    <xf numFmtId="0" fontId="3" fillId="0" borderId="0"/>
    <xf numFmtId="201"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6" fontId="111" fillId="0" borderId="0" applyFont="0" applyFill="0" applyBorder="0" applyAlignment="0" applyProtection="0"/>
    <xf numFmtId="170" fontId="3"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3" fillId="0" borderId="0" applyFont="0" applyFill="0" applyBorder="0" applyAlignment="0" applyProtection="0"/>
    <xf numFmtId="167" fontId="11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78" fillId="0" borderId="0" applyFont="0" applyFill="0" applyBorder="0" applyAlignment="0" applyProtection="0"/>
    <xf numFmtId="167" fontId="10" fillId="0" borderId="0" applyFont="0" applyFill="0" applyBorder="0" applyAlignment="0" applyProtection="0"/>
    <xf numFmtId="167" fontId="2"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0" fontId="32" fillId="0" borderId="9">
      <alignment horizontal="left" vertical="center"/>
    </xf>
    <xf numFmtId="5"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199" fontId="106" fillId="0" borderId="10"/>
    <xf numFmtId="0" fontId="56" fillId="54" borderId="10">
      <alignment horizontal="left" vertical="center"/>
    </xf>
    <xf numFmtId="167" fontId="90" fillId="0" borderId="0" applyFont="0" applyFill="0" applyBorder="0" applyAlignment="0" applyProtection="0"/>
    <xf numFmtId="0" fontId="1" fillId="0" borderId="0"/>
    <xf numFmtId="167" fontId="114" fillId="0" borderId="0" applyFont="0" applyFill="0" applyBorder="0" applyAlignment="0" applyProtection="0"/>
    <xf numFmtId="167" fontId="1" fillId="0" borderId="0" applyFont="0" applyFill="0" applyBorder="0" applyAlignment="0" applyProtection="0"/>
    <xf numFmtId="0" fontId="1" fillId="0" borderId="0"/>
    <xf numFmtId="201" fontId="1" fillId="0" borderId="0"/>
    <xf numFmtId="0" fontId="1" fillId="0" borderId="0"/>
    <xf numFmtId="167"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39" fillId="4" borderId="1" applyNumberFormat="0" applyAlignment="0" applyProtection="0">
      <alignment vertical="center"/>
    </xf>
    <xf numFmtId="0" fontId="21" fillId="14" borderId="1" applyNumberFormat="0" applyAlignment="0" applyProtection="0">
      <alignment vertical="center"/>
    </xf>
    <xf numFmtId="167" fontId="2"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6" fontId="111"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70" fontId="3"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3" fillId="0" borderId="0" applyFont="0" applyFill="0" applyBorder="0" applyAlignment="0" applyProtection="0"/>
    <xf numFmtId="167" fontId="11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3" fillId="0" borderId="0" applyFont="0" applyFill="0" applyBorder="0" applyAlignment="0" applyProtection="0"/>
    <xf numFmtId="167" fontId="78" fillId="0" borderId="0" applyFont="0" applyFill="0" applyBorder="0" applyAlignment="0" applyProtection="0"/>
    <xf numFmtId="167" fontId="1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2"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0" fontId="32" fillId="0" borderId="9">
      <alignment horizontal="left" vertical="center"/>
    </xf>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5" fontId="36" fillId="36" borderId="10" applyNumberFormat="0" applyAlignment="0">
      <alignment horizontal="left" vertical="top"/>
    </xf>
    <xf numFmtId="49" fontId="92" fillId="0" borderId="10">
      <alignment vertical="center"/>
    </xf>
    <xf numFmtId="0" fontId="32" fillId="0" borderId="9">
      <alignment horizontal="left" vertical="center"/>
    </xf>
    <xf numFmtId="0" fontId="39" fillId="4" borderId="1" applyNumberFormat="0" applyAlignment="0" applyProtection="0">
      <alignment vertical="center"/>
    </xf>
    <xf numFmtId="5"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67" fontId="2" fillId="0" borderId="0" applyFont="0" applyFill="0" applyBorder="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37" borderId="7" applyNumberFormat="0" applyFont="0" applyAlignment="0" applyProtection="0">
      <alignment vertical="center"/>
    </xf>
    <xf numFmtId="0" fontId="3" fillId="37" borderId="7" applyNumberFormat="0" applyFont="0" applyAlignment="0" applyProtection="0"/>
    <xf numFmtId="0" fontId="113" fillId="0" borderId="0"/>
    <xf numFmtId="0" fontId="49" fillId="14" borderId="6" applyNumberFormat="0" applyAlignment="0" applyProtection="0">
      <alignment vertical="center"/>
    </xf>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101" fillId="50" borderId="15" applyNumberFormat="0" applyProtection="0">
      <alignment horizontal="right" vertical="center"/>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54" fillId="0" borderId="19" applyNumberFormat="0" applyFill="0" applyAlignment="0" applyProtection="0">
      <alignment vertical="center"/>
    </xf>
    <xf numFmtId="199" fontId="106" fillId="0" borderId="10"/>
    <xf numFmtId="5" fontId="55" fillId="53" borderId="20">
      <alignment vertical="top"/>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6" fontId="106" fillId="0" borderId="18">
      <alignment horizontal="right" vertical="center"/>
    </xf>
    <xf numFmtId="197" fontId="106" fillId="0" borderId="18">
      <alignment horizontal="center"/>
    </xf>
    <xf numFmtId="0" fontId="56" fillId="54" borderId="10">
      <alignment horizontal="left" vertical="center"/>
    </xf>
    <xf numFmtId="6" fontId="57" fillId="55" borderId="20"/>
    <xf numFmtId="169" fontId="36" fillId="0" borderId="20">
      <alignment horizontal="left" vertical="top"/>
    </xf>
    <xf numFmtId="5" fontId="58" fillId="0" borderId="20">
      <alignment horizontal="left" vertical="top"/>
    </xf>
    <xf numFmtId="5" fontId="36" fillId="0" borderId="20">
      <alignment horizontal="left" vertical="top"/>
    </xf>
    <xf numFmtId="199" fontId="106" fillId="0" borderId="10"/>
    <xf numFmtId="0" fontId="56" fillId="54" borderId="10">
      <alignment horizontal="left" vertical="center"/>
    </xf>
    <xf numFmtId="0" fontId="1" fillId="0" borderId="0"/>
    <xf numFmtId="167" fontId="114" fillId="0" borderId="0" applyFont="0" applyFill="0" applyBorder="0" applyAlignment="0" applyProtection="0"/>
    <xf numFmtId="167" fontId="1" fillId="0" borderId="0" applyFont="0" applyFill="0" applyBorder="0" applyAlignment="0" applyProtection="0"/>
    <xf numFmtId="0" fontId="1" fillId="0" borderId="0"/>
    <xf numFmtId="166" fontId="90" fillId="0" borderId="0" applyFont="0" applyFill="0" applyBorder="0" applyAlignment="0" applyProtection="0"/>
    <xf numFmtId="166" fontId="90" fillId="0" borderId="0" applyFont="0" applyFill="0" applyBorder="0" applyAlignment="0" applyProtection="0"/>
    <xf numFmtId="166" fontId="90" fillId="0" borderId="0" applyFont="0" applyFill="0" applyBorder="0" applyAlignment="0" applyProtection="0"/>
    <xf numFmtId="167" fontId="2" fillId="0" borderId="0" applyFont="0" applyFill="0" applyBorder="0" applyAlignment="0" applyProtection="0"/>
    <xf numFmtId="0" fontId="1" fillId="0" borderId="0"/>
    <xf numFmtId="0" fontId="39" fillId="4" borderId="26" applyNumberFormat="0" applyAlignment="0" applyProtection="0">
      <alignment vertical="center"/>
    </xf>
    <xf numFmtId="0" fontId="20" fillId="14" borderId="26" applyNumberFormat="0" applyAlignment="0" applyProtection="0"/>
    <xf numFmtId="0" fontId="21" fillId="1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0" fontId="39" fillId="4" borderId="26" applyNumberFormat="0" applyAlignment="0" applyProtection="0">
      <alignment vertical="center"/>
    </xf>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48" fillId="14" borderId="27" applyNumberFormat="0" applyAlignment="0" applyProtection="0"/>
    <xf numFmtId="0" fontId="49" fillId="14" borderId="27" applyNumberFormat="0" applyAlignment="0" applyProtection="0">
      <alignment vertical="center"/>
    </xf>
    <xf numFmtId="4" fontId="99" fillId="38" borderId="29" applyNumberFormat="0" applyProtection="0">
      <alignment vertical="center"/>
    </xf>
    <xf numFmtId="4" fontId="100" fillId="38" borderId="29" applyNumberFormat="0" applyProtection="0">
      <alignment vertical="center"/>
    </xf>
    <xf numFmtId="4" fontId="101" fillId="38" borderId="29" applyNumberFormat="0" applyProtection="0">
      <alignment horizontal="left" vertical="center" indent="1"/>
    </xf>
    <xf numFmtId="4" fontId="101" fillId="40" borderId="29" applyNumberFormat="0" applyProtection="0">
      <alignment horizontal="right" vertical="center"/>
    </xf>
    <xf numFmtId="4" fontId="101" fillId="41" borderId="29" applyNumberFormat="0" applyProtection="0">
      <alignment horizontal="right" vertical="center"/>
    </xf>
    <xf numFmtId="4" fontId="101" fillId="42" borderId="29" applyNumberFormat="0" applyProtection="0">
      <alignment horizontal="right" vertical="center"/>
    </xf>
    <xf numFmtId="4" fontId="101" fillId="43" borderId="29" applyNumberFormat="0" applyProtection="0">
      <alignment horizontal="right" vertical="center"/>
    </xf>
    <xf numFmtId="4" fontId="101" fillId="44" borderId="29" applyNumberFormat="0" applyProtection="0">
      <alignment horizontal="right" vertical="center"/>
    </xf>
    <xf numFmtId="4" fontId="101" fillId="45" borderId="29" applyNumberFormat="0" applyProtection="0">
      <alignment horizontal="right" vertical="center"/>
    </xf>
    <xf numFmtId="4" fontId="101" fillId="46" borderId="29" applyNumberFormat="0" applyProtection="0">
      <alignment horizontal="right" vertical="center"/>
    </xf>
    <xf numFmtId="4" fontId="101" fillId="47" borderId="29" applyNumberFormat="0" applyProtection="0">
      <alignment horizontal="right" vertical="center"/>
    </xf>
    <xf numFmtId="4" fontId="101" fillId="48" borderId="29" applyNumberFormat="0" applyProtection="0">
      <alignment horizontal="right" vertical="center"/>
    </xf>
    <xf numFmtId="4" fontId="101" fillId="50" borderId="29" applyNumberFormat="0" applyProtection="0">
      <alignment horizontal="right" vertical="center"/>
    </xf>
    <xf numFmtId="4" fontId="101" fillId="51" borderId="29" applyNumberFormat="0" applyProtection="0">
      <alignment vertical="center"/>
    </xf>
    <xf numFmtId="4" fontId="103" fillId="51" borderId="29" applyNumberFormat="0" applyProtection="0">
      <alignment vertical="center"/>
    </xf>
    <xf numFmtId="4" fontId="99" fillId="50" borderId="30" applyNumberFormat="0" applyProtection="0">
      <alignment horizontal="left" vertical="center" indent="1"/>
    </xf>
    <xf numFmtId="4" fontId="101" fillId="51" borderId="29" applyNumberFormat="0" applyProtection="0">
      <alignment horizontal="right" vertical="center"/>
    </xf>
    <xf numFmtId="4" fontId="103" fillId="51" borderId="29" applyNumberFormat="0" applyProtection="0">
      <alignment horizontal="right" vertical="center"/>
    </xf>
    <xf numFmtId="4" fontId="99" fillId="50" borderId="29" applyNumberFormat="0" applyProtection="0">
      <alignment horizontal="left" vertical="center" indent="1"/>
    </xf>
    <xf numFmtId="4" fontId="104" fillId="36" borderId="30" applyNumberFormat="0" applyProtection="0">
      <alignment horizontal="left" vertical="center" indent="1"/>
    </xf>
    <xf numFmtId="4" fontId="105" fillId="51" borderId="29" applyNumberFormat="0" applyProtection="0">
      <alignment horizontal="right" vertical="center"/>
    </xf>
    <xf numFmtId="0" fontId="25" fillId="0" borderId="31" applyNumberFormat="0" applyFill="0" applyAlignment="0" applyProtection="0"/>
    <xf numFmtId="0" fontId="54" fillId="0" borderId="31" applyNumberFormat="0" applyFill="0" applyAlignment="0" applyProtection="0">
      <alignment vertical="center"/>
    </xf>
    <xf numFmtId="5" fontId="55" fillId="53" borderId="23">
      <alignment vertical="top"/>
    </xf>
    <xf numFmtId="6" fontId="57" fillId="55" borderId="23"/>
    <xf numFmtId="169" fontId="36" fillId="0" borderId="23">
      <alignment horizontal="left" vertical="top"/>
    </xf>
    <xf numFmtId="5" fontId="58" fillId="0" borderId="23">
      <alignment horizontal="left" vertical="top"/>
    </xf>
    <xf numFmtId="5" fontId="36" fillId="0" borderId="23">
      <alignment horizontal="left" vertical="top"/>
    </xf>
    <xf numFmtId="0" fontId="123" fillId="0" borderId="0" applyNumberFormat="0" applyFill="0" applyBorder="0" applyAlignment="0" applyProtection="0"/>
  </cellStyleXfs>
  <cellXfs count="62">
    <xf numFmtId="0" fontId="0" fillId="0" borderId="0" xfId="0"/>
    <xf numFmtId="0" fontId="118" fillId="0" borderId="22" xfId="0" applyFont="1" applyFill="1" applyBorder="1" applyAlignment="1">
      <alignment horizontal="center" vertical="center"/>
    </xf>
    <xf numFmtId="0" fontId="118" fillId="0" borderId="22" xfId="0" applyFont="1" applyFill="1" applyBorder="1" applyAlignment="1">
      <alignment horizontal="center" vertical="center" wrapText="1"/>
    </xf>
    <xf numFmtId="3" fontId="118" fillId="0" borderId="22" xfId="0" applyNumberFormat="1" applyFont="1" applyFill="1" applyBorder="1" applyAlignment="1">
      <alignment horizontal="center" vertical="center"/>
    </xf>
    <xf numFmtId="0" fontId="119" fillId="0" borderId="22" xfId="0" applyFont="1" applyFill="1" applyBorder="1" applyAlignment="1">
      <alignment horizontal="center" vertical="center"/>
    </xf>
    <xf numFmtId="0" fontId="119" fillId="0" borderId="22" xfId="0" applyFont="1" applyFill="1" applyBorder="1" applyAlignment="1">
      <alignment horizontal="center" vertical="center" wrapText="1"/>
    </xf>
    <xf numFmtId="3" fontId="119" fillId="0" borderId="22" xfId="0" applyNumberFormat="1" applyFont="1" applyFill="1" applyBorder="1" applyAlignment="1">
      <alignment horizontal="right" vertical="center"/>
    </xf>
    <xf numFmtId="0" fontId="118" fillId="0" borderId="22" xfId="0" applyFont="1" applyFill="1" applyBorder="1" applyAlignment="1">
      <alignment horizontal="left" vertical="center" wrapText="1"/>
    </xf>
    <xf numFmtId="0" fontId="119" fillId="0" borderId="22" xfId="0" applyFont="1" applyFill="1" applyBorder="1" applyAlignment="1">
      <alignment horizontal="left" vertical="center" wrapText="1"/>
    </xf>
    <xf numFmtId="0" fontId="118" fillId="57" borderId="32" xfId="0" applyFont="1" applyFill="1" applyBorder="1" applyAlignment="1">
      <alignment horizontal="center" vertical="center" wrapText="1"/>
    </xf>
    <xf numFmtId="0" fontId="118" fillId="57" borderId="32" xfId="0" applyFont="1" applyFill="1" applyBorder="1" applyAlignment="1">
      <alignment horizontal="center" vertical="center"/>
    </xf>
    <xf numFmtId="3" fontId="118" fillId="0" borderId="32" xfId="0" applyNumberFormat="1" applyFont="1" applyFill="1" applyBorder="1" applyAlignment="1">
      <alignment horizontal="right" vertical="center"/>
    </xf>
    <xf numFmtId="0" fontId="118" fillId="58" borderId="22" xfId="0" applyFont="1" applyFill="1" applyBorder="1" applyAlignment="1">
      <alignment horizontal="center" vertical="center"/>
    </xf>
    <xf numFmtId="0" fontId="118" fillId="58" borderId="22" xfId="0" applyFont="1" applyFill="1" applyBorder="1" applyAlignment="1">
      <alignment horizontal="left" vertical="center" wrapText="1"/>
    </xf>
    <xf numFmtId="0" fontId="118" fillId="58" borderId="22" xfId="0" applyFont="1" applyFill="1" applyBorder="1" applyAlignment="1">
      <alignment horizontal="center" vertical="center" wrapText="1"/>
    </xf>
    <xf numFmtId="3" fontId="118" fillId="58" borderId="22" xfId="0" applyNumberFormat="1" applyFont="1" applyFill="1" applyBorder="1" applyAlignment="1">
      <alignment horizontal="right" vertical="center"/>
    </xf>
    <xf numFmtId="168" fontId="118" fillId="57" borderId="33" xfId="164" applyNumberFormat="1" applyFont="1" applyFill="1" applyBorder="1" applyAlignment="1">
      <alignment horizontal="center" vertical="center"/>
    </xf>
    <xf numFmtId="168" fontId="118" fillId="57" borderId="32" xfId="164" applyNumberFormat="1" applyFont="1" applyFill="1" applyBorder="1" applyAlignment="1">
      <alignment horizontal="center" vertical="center"/>
    </xf>
    <xf numFmtId="0" fontId="119" fillId="59" borderId="22" xfId="0" applyFont="1" applyFill="1" applyBorder="1" applyAlignment="1">
      <alignment horizontal="left" vertical="center" wrapText="1"/>
    </xf>
    <xf numFmtId="0" fontId="119" fillId="0" borderId="0" xfId="0" applyFont="1" applyFill="1" applyAlignment="1">
      <alignment vertical="center"/>
    </xf>
    <xf numFmtId="0" fontId="118" fillId="0" borderId="0" xfId="0" applyFont="1" applyFill="1" applyAlignment="1">
      <alignment vertical="center"/>
    </xf>
    <xf numFmtId="43" fontId="118" fillId="0" borderId="0" xfId="0" applyNumberFormat="1" applyFont="1" applyFill="1" applyAlignment="1">
      <alignment vertical="center"/>
    </xf>
    <xf numFmtId="0" fontId="119" fillId="0" borderId="0" xfId="0" applyFont="1" applyFill="1" applyAlignment="1">
      <alignment horizontal="center" vertical="center"/>
    </xf>
    <xf numFmtId="3" fontId="119" fillId="0" borderId="0" xfId="0" applyNumberFormat="1" applyFont="1" applyFill="1" applyAlignment="1">
      <alignment vertical="center"/>
    </xf>
    <xf numFmtId="0" fontId="119" fillId="0" borderId="0" xfId="0" applyFont="1" applyFill="1" applyAlignment="1">
      <alignment horizontal="left" vertical="center"/>
    </xf>
    <xf numFmtId="0" fontId="119" fillId="0" borderId="32" xfId="0" applyFont="1" applyFill="1" applyBorder="1" applyAlignment="1">
      <alignment horizontal="center" vertical="center"/>
    </xf>
    <xf numFmtId="0" fontId="118" fillId="0" borderId="32" xfId="0" applyFont="1" applyFill="1" applyBorder="1" applyAlignment="1">
      <alignment horizontal="left" vertical="center"/>
    </xf>
    <xf numFmtId="0" fontId="119" fillId="0" borderId="32" xfId="0" applyFont="1" applyFill="1" applyBorder="1" applyAlignment="1">
      <alignment vertical="center"/>
    </xf>
    <xf numFmtId="0" fontId="118" fillId="0" borderId="32" xfId="0" applyFont="1" applyFill="1" applyBorder="1" applyAlignment="1">
      <alignment horizontal="center" vertical="center" wrapText="1"/>
    </xf>
    <xf numFmtId="3" fontId="119" fillId="0" borderId="32" xfId="0" applyNumberFormat="1" applyFont="1" applyFill="1" applyBorder="1" applyAlignment="1">
      <alignment vertical="center"/>
    </xf>
    <xf numFmtId="0" fontId="119" fillId="0" borderId="32" xfId="0" applyFont="1" applyFill="1" applyBorder="1" applyAlignment="1">
      <alignment horizontal="left" vertical="center"/>
    </xf>
    <xf numFmtId="0" fontId="120" fillId="62" borderId="32" xfId="0" applyFont="1" applyFill="1" applyBorder="1" applyAlignment="1"/>
    <xf numFmtId="0" fontId="119" fillId="61" borderId="32" xfId="0" applyFont="1" applyFill="1" applyBorder="1" applyAlignment="1">
      <alignment wrapText="1"/>
    </xf>
    <xf numFmtId="0" fontId="119" fillId="60" borderId="32" xfId="0" applyFont="1" applyFill="1" applyBorder="1" applyAlignment="1">
      <alignment wrapText="1"/>
    </xf>
    <xf numFmtId="0" fontId="119" fillId="0" borderId="32" xfId="0" applyFont="1" applyBorder="1" applyAlignment="1">
      <alignment wrapText="1"/>
    </xf>
    <xf numFmtId="0" fontId="121" fillId="0" borderId="32" xfId="0" applyFont="1" applyBorder="1" applyAlignment="1">
      <alignment vertical="center" wrapText="1"/>
    </xf>
    <xf numFmtId="0" fontId="121" fillId="0" borderId="32" xfId="0" applyFont="1" applyBorder="1" applyAlignment="1">
      <alignment horizontal="center" vertical="center" wrapText="1"/>
    </xf>
    <xf numFmtId="0" fontId="121" fillId="0" borderId="32" xfId="0" applyFont="1" applyBorder="1" applyAlignment="1">
      <alignment horizontal="center" vertical="center"/>
    </xf>
    <xf numFmtId="0" fontId="118" fillId="0" borderId="32" xfId="0" applyFont="1" applyFill="1" applyBorder="1" applyAlignment="1">
      <alignment vertical="center"/>
    </xf>
    <xf numFmtId="0" fontId="118" fillId="0" borderId="32" xfId="0" applyFont="1" applyFill="1" applyBorder="1" applyAlignment="1">
      <alignment horizontal="center" vertical="center"/>
    </xf>
    <xf numFmtId="3" fontId="118" fillId="0" borderId="32" xfId="0" applyNumberFormat="1" applyFont="1" applyFill="1" applyBorder="1" applyAlignment="1">
      <alignment vertical="center"/>
    </xf>
    <xf numFmtId="0" fontId="0" fillId="0" borderId="32" xfId="0" applyBorder="1" applyAlignment="1">
      <alignment horizontal="center"/>
    </xf>
    <xf numFmtId="0" fontId="122" fillId="0" borderId="32" xfId="0" applyFont="1" applyFill="1" applyBorder="1" applyAlignment="1">
      <alignment horizontal="center" vertical="center"/>
    </xf>
    <xf numFmtId="3" fontId="122" fillId="0" borderId="0" xfId="0" applyNumberFormat="1" applyFont="1" applyFill="1" applyAlignment="1">
      <alignment vertical="center"/>
    </xf>
    <xf numFmtId="3" fontId="122" fillId="0" borderId="32" xfId="0" applyNumberFormat="1" applyFont="1" applyFill="1" applyBorder="1" applyAlignment="1">
      <alignment vertical="center"/>
    </xf>
    <xf numFmtId="0" fontId="124" fillId="63" borderId="0" xfId="0" applyFont="1" applyFill="1" applyBorder="1"/>
    <xf numFmtId="0" fontId="0" fillId="63" borderId="0" xfId="0" applyFill="1"/>
    <xf numFmtId="0" fontId="125" fillId="63" borderId="0" xfId="0" applyFont="1" applyFill="1" applyBorder="1" applyAlignment="1">
      <alignment horizontal="center"/>
    </xf>
    <xf numFmtId="0" fontId="125" fillId="63" borderId="0" xfId="0" applyFont="1" applyFill="1" applyBorder="1"/>
    <xf numFmtId="0" fontId="125" fillId="63" borderId="0" xfId="0" applyFont="1" applyFill="1" applyBorder="1" applyAlignment="1">
      <alignment horizontal="right"/>
    </xf>
    <xf numFmtId="0" fontId="125" fillId="63" borderId="0" xfId="0" applyFont="1" applyFill="1" applyBorder="1" applyAlignment="1">
      <alignment horizontal="center" vertical="center" wrapText="1"/>
    </xf>
    <xf numFmtId="0" fontId="125" fillId="63" borderId="0" xfId="0" applyFont="1" applyFill="1" applyBorder="1" applyAlignment="1">
      <alignment horizontal="right" vertical="center" wrapText="1"/>
    </xf>
    <xf numFmtId="0" fontId="126" fillId="63" borderId="0" xfId="849" applyFont="1" applyFill="1" applyBorder="1" applyAlignment="1">
      <alignment horizontal="centerContinuous" vertical="center" wrapText="1"/>
    </xf>
    <xf numFmtId="0" fontId="127" fillId="63" borderId="0" xfId="0" applyFont="1" applyFill="1" applyBorder="1" applyAlignment="1">
      <alignment horizontal="centerContinuous" vertical="center" wrapText="1"/>
    </xf>
    <xf numFmtId="0" fontId="127" fillId="63" borderId="0" xfId="0" applyFont="1" applyFill="1" applyBorder="1" applyAlignment="1">
      <alignment horizontal="centerContinuous"/>
    </xf>
    <xf numFmtId="0" fontId="118" fillId="0" borderId="0" xfId="0" applyFont="1" applyFill="1" applyAlignment="1">
      <alignment horizontal="center" vertical="center"/>
    </xf>
    <xf numFmtId="0" fontId="118" fillId="0" borderId="33" xfId="0" applyFont="1" applyFill="1" applyBorder="1" applyAlignment="1">
      <alignment horizontal="center" vertical="center"/>
    </xf>
    <xf numFmtId="0" fontId="118" fillId="0" borderId="35" xfId="0" applyFont="1" applyFill="1" applyBorder="1" applyAlignment="1">
      <alignment horizontal="center" vertical="center"/>
    </xf>
    <xf numFmtId="0" fontId="118" fillId="0" borderId="34" xfId="0" applyFont="1" applyFill="1" applyBorder="1" applyAlignment="1">
      <alignment horizontal="center" vertical="center"/>
    </xf>
    <xf numFmtId="0" fontId="128" fillId="0" borderId="0" xfId="0" applyFont="1" applyFill="1" applyAlignment="1">
      <alignment horizontal="left" vertical="center"/>
    </xf>
    <xf numFmtId="0" fontId="128" fillId="0" borderId="0" xfId="0" applyFont="1" applyFill="1" applyAlignment="1">
      <alignment horizontal="center" vertical="center"/>
    </xf>
    <xf numFmtId="0" fontId="128" fillId="0" borderId="0" xfId="0" applyFont="1" applyFill="1" applyAlignment="1">
      <alignment horizontal="center" vertical="center" wrapText="1"/>
    </xf>
  </cellXfs>
  <cellStyles count="850">
    <cellStyle name="_x000d__x000a_JournalTemplate=C:\COMFO\CTALK\JOURSTD.TPL_x000d__x000a_LbStateAddress=3 3 0 251 1 89 2 311_x000d__x000a_LbStateJou" xfId="2"/>
    <cellStyle name="??" xfId="3"/>
    <cellStyle name="?? [0.00]_ Att. 1- Cover" xfId="4"/>
    <cellStyle name="?? [0]" xfId="5"/>
    <cellStyle name="?? [0] 2" xfId="6"/>
    <cellStyle name="?? 2" xfId="7"/>
    <cellStyle name="?? 3" xfId="8"/>
    <cellStyle name="?? 4" xfId="9"/>
    <cellStyle name="?? 5" xfId="10"/>
    <cellStyle name="?? 6" xfId="11"/>
    <cellStyle name="?? 7" xfId="12"/>
    <cellStyle name="??&amp;O?&amp;H?_x0008__x000f__x0007_?_x0007__x0001__x0001_" xfId="13"/>
    <cellStyle name="??&amp;O?&amp;H?_x0008_??_x0007__x0001__x0001_" xfId="14"/>
    <cellStyle name="?_x001d_??%U©÷u&amp;H©÷9_x0008_? s_x000a__x0007__x0001__x0001_" xfId="15"/>
    <cellStyle name="???? [0.00]_PRODUCT DETAIL Q1" xfId="16"/>
    <cellStyle name="????_PRODUCT DETAIL Q1" xfId="17"/>
    <cellStyle name="???[0]_?? DI" xfId="18"/>
    <cellStyle name="???_?? DI" xfId="19"/>
    <cellStyle name="??[0]_BRE" xfId="20"/>
    <cellStyle name="??_ Att. 1- Cover" xfId="21"/>
    <cellStyle name="??A? [0]_ÿÿÿÿÿÿ_1_¢¬???¢â? " xfId="22"/>
    <cellStyle name="??A?_ÿÿÿÿÿÿ_1_¢¬???¢â? " xfId="23"/>
    <cellStyle name="?¡±¢¥?_?¨ù??¢´¢¥_¢¬???¢â? " xfId="24"/>
    <cellStyle name="?ðÇ%U?&amp;H?_x0008_?s_x000a__x0007__x0001__x0001_" xfId="25"/>
    <cellStyle name="_Bang Chi tieu (2)" xfId="26"/>
    <cellStyle name="_Bao gia camera" xfId="27"/>
    <cellStyle name="_Bao gia camera_Bao gia xay dung mo hinh mot cua - EFY" xfId="28"/>
    <cellStyle name="_Bao gia camera_Bao gia xay dung mo hinh mot cua - EFY_Cap Tinh-Thiet ke du toan phan mem KNTC Quang Binh" xfId="29"/>
    <cellStyle name="_Bao gia camera_Cap So-Thiet ke du toan phan mem KNTC Quang Binh" xfId="30"/>
    <cellStyle name="_Bao gia camera_Thiet ke du toan DHTN" xfId="31"/>
    <cellStyle name="_Bao gia camera_Thiet ke du toan DHTN_Cap So-Thiet ke du toan phan mem KNTC Quang Binh" xfId="32"/>
    <cellStyle name="_Bao gia camera_Tong du toan mot cua - So TTTT Hung Yen" xfId="33"/>
    <cellStyle name="_Bao gia camera_Tong du toan mot cua - So TTTT Hung Yen_Cap Tinh-Thiet ke du toan phan mem KNTC Quang Binh" xfId="34"/>
    <cellStyle name="_Book1" xfId="35"/>
    <cellStyle name="_Book1 2" xfId="36"/>
    <cellStyle name="_Book1_BANG GIA PHAN MEM - CTY DONG NAM A - THANG 03 - 2012" xfId="37"/>
    <cellStyle name="_Book1_BANG GIA PHAN MEM - CTY DONG NAM A - THANG 05 - 2012" xfId="38"/>
    <cellStyle name="_Book1_BANG GIA PHAN MEM - DNA - thang 4 - 2011" xfId="39"/>
    <cellStyle name="_Book1_BANG GIA PHAN MEM - DNA - thang 6 - 2011" xfId="40"/>
    <cellStyle name="_Copy of Tadimex_BOM_Rev01" xfId="41"/>
    <cellStyle name="_Microsoft OEM" xfId="42"/>
    <cellStyle name="_Notification_Media Packs_ASEAN (495)" xfId="43"/>
    <cellStyle name="_PL Ninh Kieu" xfId="44"/>
    <cellStyle name="_Rocky Preliminary Specification_0129" xfId="45"/>
    <cellStyle name="_Sales Hanoi" xfId="46"/>
    <cellStyle name="_Sales Province" xfId="47"/>
    <cellStyle name="_Specs" xfId="48"/>
    <cellStyle name="_Tadimex_BOM_Rev02" xfId="49"/>
    <cellStyle name="_Tinh KM cho Sales HN OLP Tu 15.10 den 25.12.2007" xfId="50"/>
    <cellStyle name="_Tong_du_toan_VDB_V4.1" xfId="51"/>
    <cellStyle name="_ÿÿÿÿÿ" xfId="52"/>
    <cellStyle name="~1" xfId="53"/>
    <cellStyle name="0,0_x000a__x000a_NA_x000a__x000a_" xfId="54"/>
    <cellStyle name="0,0_x000a__x000a_NA_x000a__x000a_ 2" xfId="55"/>
    <cellStyle name="0,0_x000a__x000a_NA_x000a__x000a_ 3" xfId="56"/>
    <cellStyle name="0,0_x000a__x000a_NA_x000a__x000a__(Đại lý) Bảng báo giá phần cứng Microsoft (Vietnam)doigiaend" xfId="57"/>
    <cellStyle name="0,0_x000d__x000a_NA_x000d__x000a_" xfId="58"/>
    <cellStyle name="0,0_x000d__x000a_NA_x000d__x000a_ 2" xfId="59"/>
    <cellStyle name="1" xfId="60"/>
    <cellStyle name="1_BANG GIA PHAN MEM - CTY DONG NAM A - THANG 05 - 2012" xfId="61"/>
    <cellStyle name="1_BANG GIA PHAN MEM - DNA - Thang 12- 2010 SS" xfId="62"/>
    <cellStyle name="1_BANG GIA PHAN MEM - DNA - thang 4 - 2011" xfId="63"/>
    <cellStyle name="1_BANG GIA PHAN MEM - DNA - thang 6 - 2011" xfId="64"/>
    <cellStyle name="¹eºÐA²_±aA¸" xfId="65"/>
    <cellStyle name="2" xfId="66"/>
    <cellStyle name="20% - Accent1 2" xfId="67"/>
    <cellStyle name="20% - Accent2 2" xfId="68"/>
    <cellStyle name="20% - Accent3 2" xfId="69"/>
    <cellStyle name="20% - Accent4 2" xfId="70"/>
    <cellStyle name="20% - Accent5 2" xfId="71"/>
    <cellStyle name="20% - Accent6 2" xfId="72"/>
    <cellStyle name="3" xfId="73"/>
    <cellStyle name="4" xfId="74"/>
    <cellStyle name="40% - Accent1 2" xfId="75"/>
    <cellStyle name="40% - Accent2 2" xfId="76"/>
    <cellStyle name="40% - Accent3 2" xfId="77"/>
    <cellStyle name="40% - Accent4 2" xfId="78"/>
    <cellStyle name="40% - Accent5 2" xfId="79"/>
    <cellStyle name="40% - Accent6 2" xfId="80"/>
    <cellStyle name="60% - Accent1 2" xfId="81"/>
    <cellStyle name="60% - Accent2 2" xfId="82"/>
    <cellStyle name="60% - Accent3 2" xfId="83"/>
    <cellStyle name="60% - Accent4 2" xfId="84"/>
    <cellStyle name="60% - Accent5 2" xfId="85"/>
    <cellStyle name="60% - Accent6 2" xfId="86"/>
    <cellStyle name="Accent1 - 20%" xfId="88"/>
    <cellStyle name="Accent1 - 40%" xfId="89"/>
    <cellStyle name="Accent1 - 60%" xfId="90"/>
    <cellStyle name="Accent1 2" xfId="91"/>
    <cellStyle name="Accent1 3" xfId="87"/>
    <cellStyle name="Accent1 4" xfId="478"/>
    <cellStyle name="Accent1 5" xfId="554"/>
    <cellStyle name="Accent1 6" xfId="483"/>
    <cellStyle name="Accent1 7" xfId="548"/>
    <cellStyle name="Accent1 8" xfId="519"/>
    <cellStyle name="Accent1 9" xfId="576"/>
    <cellStyle name="Accent2 - 20%" xfId="93"/>
    <cellStyle name="Accent2 - 40%" xfId="94"/>
    <cellStyle name="Accent2 - 60%" xfId="95"/>
    <cellStyle name="Accent2 2" xfId="96"/>
    <cellStyle name="Accent2 3" xfId="92"/>
    <cellStyle name="Accent2 4" xfId="479"/>
    <cellStyle name="Accent2 5" xfId="553"/>
    <cellStyle name="Accent2 6" xfId="485"/>
    <cellStyle name="Accent2 7" xfId="546"/>
    <cellStyle name="Accent2 8" xfId="525"/>
    <cellStyle name="Accent2 9" xfId="575"/>
    <cellStyle name="Accent3 - 20%" xfId="98"/>
    <cellStyle name="Accent3 - 40%" xfId="99"/>
    <cellStyle name="Accent3 - 60%" xfId="100"/>
    <cellStyle name="Accent3 2" xfId="101"/>
    <cellStyle name="Accent3 3" xfId="97"/>
    <cellStyle name="Accent3 4" xfId="480"/>
    <cellStyle name="Accent3 5" xfId="552"/>
    <cellStyle name="Accent3 6" xfId="486"/>
    <cellStyle name="Accent3 7" xfId="567"/>
    <cellStyle name="Accent3 8" xfId="529"/>
    <cellStyle name="Accent3 9" xfId="574"/>
    <cellStyle name="Accent4 - 20%" xfId="103"/>
    <cellStyle name="Accent4 - 40%" xfId="104"/>
    <cellStyle name="Accent4 - 60%" xfId="105"/>
    <cellStyle name="Accent4 2" xfId="106"/>
    <cellStyle name="Accent4 3" xfId="102"/>
    <cellStyle name="Accent4 4" xfId="481"/>
    <cellStyle name="Accent4 5" xfId="550"/>
    <cellStyle name="Accent4 6" xfId="487"/>
    <cellStyle name="Accent4 7" xfId="564"/>
    <cellStyle name="Accent4 8" xfId="530"/>
    <cellStyle name="Accent4 9" xfId="573"/>
    <cellStyle name="Accent5 - 20%" xfId="108"/>
    <cellStyle name="Accent5 - 40%" xfId="109"/>
    <cellStyle name="Accent5 - 60%" xfId="110"/>
    <cellStyle name="Accent5 2" xfId="111"/>
    <cellStyle name="Accent5 3" xfId="107"/>
    <cellStyle name="Accent5 4" xfId="482"/>
    <cellStyle name="Accent5 5" xfId="549"/>
    <cellStyle name="Accent5 6" xfId="570"/>
    <cellStyle name="Accent5 7" xfId="571"/>
    <cellStyle name="Accent5 8" xfId="533"/>
    <cellStyle name="Accent5 9" xfId="572"/>
    <cellStyle name="Accent6 - 20%" xfId="113"/>
    <cellStyle name="Accent6 - 40%" xfId="114"/>
    <cellStyle name="Accent6 - 60%" xfId="115"/>
    <cellStyle name="Accent6 2" xfId="116"/>
    <cellStyle name="Accent6 3" xfId="112"/>
    <cellStyle name="Accent6 4" xfId="484"/>
    <cellStyle name="Accent6 5" xfId="547"/>
    <cellStyle name="Accent6 6" xfId="488"/>
    <cellStyle name="Accent6 7" xfId="545"/>
    <cellStyle name="Accent6 8" xfId="537"/>
    <cellStyle name="Accent6 9" xfId="563"/>
    <cellStyle name="AeE­ [0]_´eCu≫cAa" xfId="117"/>
    <cellStyle name="ÅëÈ­ [0]_¿ì¹°Åë" xfId="118"/>
    <cellStyle name="AeE­ [0]_INQUIRY ¿?¾÷AßAø " xfId="119"/>
    <cellStyle name="ÅëÈ­ [0]_laroux" xfId="120"/>
    <cellStyle name="AeE­_´eCu≫cAa" xfId="121"/>
    <cellStyle name="ÅëÈ­_¿ì¹°Åë" xfId="122"/>
    <cellStyle name="AeE­_INQUIRY ¿?¾÷AßAø " xfId="123"/>
    <cellStyle name="ÅëÈ­_laroux" xfId="124"/>
    <cellStyle name="AÞ¸¶ [0]_´eCu≫cAa" xfId="125"/>
    <cellStyle name="ÄÞ¸¶ [0]_¿ì¹°Åë" xfId="126"/>
    <cellStyle name="AÞ¸¶ [0]_INQUIRY ¿?¾÷AßAø " xfId="127"/>
    <cellStyle name="ÄÞ¸¶ [0]_laroux" xfId="128"/>
    <cellStyle name="AÞ¸¶_´eCu≫cAa" xfId="129"/>
    <cellStyle name="ÄÞ¸¶_¿ì¹°Åë" xfId="130"/>
    <cellStyle name="AÞ¸¶_INQUIRY ¿?¾÷AßAø " xfId="131"/>
    <cellStyle name="ÄÞ¸¶_laroux" xfId="132"/>
    <cellStyle name="Bad 2" xfId="134"/>
    <cellStyle name="Bad 3" xfId="133"/>
    <cellStyle name="C?AØ_¿?¾÷CoE² " xfId="135"/>
    <cellStyle name="Ç¥ÁØ_´çÃÊ±¸ÀÔ»ý»ê" xfId="136"/>
    <cellStyle name="C￥AØ_´eCu≫cAa" xfId="137"/>
    <cellStyle name="Ç¥ÁØ_±³°¢¼ö·®" xfId="138"/>
    <cellStyle name="C￥AØ_Sheet1_¿μ¾÷CoE² " xfId="139"/>
    <cellStyle name="Calc Currency (0)" xfId="140"/>
    <cellStyle name="Calculation 2" xfId="142"/>
    <cellStyle name="Calculation 2 2" xfId="673"/>
    <cellStyle name="Calculation 2 2 2" xfId="812"/>
    <cellStyle name="Calculation 2 3" xfId="555"/>
    <cellStyle name="Calculation 3" xfId="141"/>
    <cellStyle name="Calculation 3 2" xfId="811"/>
    <cellStyle name="Calculation 4" xfId="556"/>
    <cellStyle name="category" xfId="143"/>
    <cellStyle name="Check Cell 2" xfId="145"/>
    <cellStyle name="Check Cell 3" xfId="144"/>
    <cellStyle name="Chi phÝ kh¸c_Book1" xfId="146"/>
    <cellStyle name="Comma [0] 2" xfId="148"/>
    <cellStyle name="Comma [0] 2 2" xfId="681"/>
    <cellStyle name="Comma [0] 2 3" xfId="593"/>
    <cellStyle name="Comma [0] 3" xfId="457"/>
    <cellStyle name="Comma 10" xfId="149"/>
    <cellStyle name="Comma 10 2" xfId="150"/>
    <cellStyle name="Comma 10 3" xfId="444"/>
    <cellStyle name="Comma 10 3 2" xfId="802"/>
    <cellStyle name="Comma 10 3 3" xfId="663"/>
    <cellStyle name="Comma 11" xfId="151"/>
    <cellStyle name="Comma 11 2" xfId="152"/>
    <cellStyle name="Comma 12" xfId="153"/>
    <cellStyle name="Comma 12 2" xfId="684"/>
    <cellStyle name="Comma 12 3" xfId="594"/>
    <cellStyle name="Comma 13" xfId="154"/>
    <cellStyle name="Comma 13 2" xfId="685"/>
    <cellStyle name="Comma 13 3" xfId="595"/>
    <cellStyle name="Comma 14" xfId="155"/>
    <cellStyle name="Comma 14 2" xfId="581"/>
    <cellStyle name="Comma 14 2 2" xfId="668"/>
    <cellStyle name="Comma 14 3" xfId="686"/>
    <cellStyle name="Comma 14 4" xfId="596"/>
    <cellStyle name="Comma 15" xfId="156"/>
    <cellStyle name="Comma 16" xfId="157"/>
    <cellStyle name="Comma 16 2" xfId="158"/>
    <cellStyle name="Comma 16 2 2" xfId="688"/>
    <cellStyle name="Comma 16 2 3" xfId="598"/>
    <cellStyle name="Comma 16 3" xfId="687"/>
    <cellStyle name="Comma 16 4" xfId="597"/>
    <cellStyle name="Comma 17" xfId="159"/>
    <cellStyle name="Comma 17 2" xfId="689"/>
    <cellStyle name="Comma 17 3" xfId="599"/>
    <cellStyle name="Comma 18" xfId="160"/>
    <cellStyle name="Comma 18 2" xfId="690"/>
    <cellStyle name="Comma 18 3" xfId="600"/>
    <cellStyle name="Comma 19" xfId="161"/>
    <cellStyle name="Comma 19 2" xfId="691"/>
    <cellStyle name="Comma 19 3" xfId="601"/>
    <cellStyle name="Comma 2" xfId="162"/>
    <cellStyle name="Comma 2 2" xfId="163"/>
    <cellStyle name="Comma 2 2 2" xfId="164"/>
    <cellStyle name="Comma 2 2 2 2" xfId="693"/>
    <cellStyle name="Comma 2 2 2 3" xfId="603"/>
    <cellStyle name="Comma 2 2 3" xfId="692"/>
    <cellStyle name="Comma 2 2 4" xfId="602"/>
    <cellStyle name="Comma 2 3" xfId="165"/>
    <cellStyle name="Comma 2 3 2" xfId="694"/>
    <cellStyle name="Comma 2 3 3" xfId="604"/>
    <cellStyle name="Comma 20" xfId="166"/>
    <cellStyle name="Comma 20 2" xfId="695"/>
    <cellStyle name="Comma 20 3" xfId="605"/>
    <cellStyle name="Comma 21" xfId="167"/>
    <cellStyle name="Comma 21 2" xfId="696"/>
    <cellStyle name="Comma 21 3" xfId="606"/>
    <cellStyle name="Comma 22" xfId="447"/>
    <cellStyle name="Comma 22 2" xfId="803"/>
    <cellStyle name="Comma 22 3" xfId="664"/>
    <cellStyle name="Comma 23" xfId="462"/>
    <cellStyle name="Comma 23 2" xfId="670"/>
    <cellStyle name="Comma 23 3" xfId="583"/>
    <cellStyle name="Comma 24" xfId="472"/>
    <cellStyle name="Comma 24 2" xfId="680"/>
    <cellStyle name="Comma 25" xfId="147"/>
    <cellStyle name="Comma 25 2" xfId="741"/>
    <cellStyle name="Comma 26" xfId="489"/>
    <cellStyle name="Comma 26 2" xfId="674"/>
    <cellStyle name="Comma 27" xfId="565"/>
    <cellStyle name="Comma 27 2" xfId="592"/>
    <cellStyle name="Comma 28" xfId="474"/>
    <cellStyle name="Comma 28 2" xfId="642"/>
    <cellStyle name="Comma 29" xfId="560"/>
    <cellStyle name="Comma 29 2" xfId="808"/>
    <cellStyle name="Comma 3" xfId="168"/>
    <cellStyle name="Comma 3 2" xfId="169"/>
    <cellStyle name="Comma 3 2 2" xfId="170"/>
    <cellStyle name="Comma 3 2 2 2" xfId="699"/>
    <cellStyle name="Comma 3 2 2 3" xfId="609"/>
    <cellStyle name="Comma 3 2 3" xfId="698"/>
    <cellStyle name="Comma 3 2 4" xfId="608"/>
    <cellStyle name="Comma 3 3" xfId="697"/>
    <cellStyle name="Comma 3 4" xfId="607"/>
    <cellStyle name="Comma 30" xfId="540"/>
    <cellStyle name="Comma 31" xfId="558"/>
    <cellStyle name="Comma 4" xfId="171"/>
    <cellStyle name="Comma 4 2" xfId="172"/>
    <cellStyle name="Comma 4 2 2" xfId="701"/>
    <cellStyle name="Comma 4 2 3" xfId="611"/>
    <cellStyle name="Comma 4 3" xfId="700"/>
    <cellStyle name="Comma 4 4" xfId="610"/>
    <cellStyle name="Comma 5" xfId="173"/>
    <cellStyle name="Comma 5 2" xfId="174"/>
    <cellStyle name="Comma 5 2 2" xfId="702"/>
    <cellStyle name="Comma 5 2 3" xfId="612"/>
    <cellStyle name="Comma 6" xfId="175"/>
    <cellStyle name="Comma 7" xfId="176"/>
    <cellStyle name="Comma 7 2" xfId="177"/>
    <cellStyle name="Comma 7 3" xfId="178"/>
    <cellStyle name="Comma 8" xfId="179"/>
    <cellStyle name="Comma 9" xfId="180"/>
    <cellStyle name="Comma 9 2" xfId="705"/>
    <cellStyle name="Comma 9 3" xfId="613"/>
    <cellStyle name="comma zerodec" xfId="181"/>
    <cellStyle name="Comma0" xfId="182"/>
    <cellStyle name="Comma0 2" xfId="183"/>
    <cellStyle name="Currency 2" xfId="184"/>
    <cellStyle name="Currency 2 2" xfId="185"/>
    <cellStyle name="Currency 3" xfId="186"/>
    <cellStyle name="Currency 4" xfId="187"/>
    <cellStyle name="Currency 5" xfId="188"/>
    <cellStyle name="Currency0" xfId="189"/>
    <cellStyle name="Currency0 2" xfId="190"/>
    <cellStyle name="Currency1" xfId="191"/>
    <cellStyle name="Date" xfId="192"/>
    <cellStyle name="Date 2" xfId="193"/>
    <cellStyle name="Dezimal [0]_Compiling Utility Macros" xfId="194"/>
    <cellStyle name="Dezimal_Compiling Utility Macros" xfId="195"/>
    <cellStyle name="Dollar (zero dec)" xfId="196"/>
    <cellStyle name="Dziesi?tny [0]_Invoices2001Slovakia" xfId="197"/>
    <cellStyle name="Dziesi?tny_Invoices2001Slovakia" xfId="198"/>
    <cellStyle name="Dziesietny [0]_Invoices2001Slovakia" xfId="199"/>
    <cellStyle name="Dziesiętny [0]_Invoices2001Slovakia" xfId="200"/>
    <cellStyle name="Dziesietny [0]_Invoices2001Slovakia_Book1" xfId="201"/>
    <cellStyle name="Dziesiętny [0]_Invoices2001Slovakia_Book1" xfId="202"/>
    <cellStyle name="Dziesietny [0]_Invoices2001Slovakia_Book1_Tong hop Cac tuyen(9-1-06)" xfId="203"/>
    <cellStyle name="Dziesiętny [0]_Invoices2001Slovakia_Book1_Tong hop Cac tuyen(9-1-06)" xfId="204"/>
    <cellStyle name="Dziesietny [0]_Invoices2001Slovakia_Book1_Tong hop Cac tuyen(9-1-06) 2" xfId="715"/>
    <cellStyle name="Dziesiętny [0]_Invoices2001Slovakia_Book1_Tong hop Cac tuyen(9-1-06) 2" xfId="716"/>
    <cellStyle name="Dziesietny [0]_Invoices2001Slovakia_Book1_Tong hop Cac tuyen(9-1-06) 3" xfId="733"/>
    <cellStyle name="Dziesiętny [0]_Invoices2001Slovakia_Book1_Tong hop Cac tuyen(9-1-06) 3" xfId="732"/>
    <cellStyle name="Dziesietny [0]_Invoices2001Slovakia_Book1_Tong hop Cac tuyen(9-1-06) 4" xfId="675"/>
    <cellStyle name="Dziesiętny [0]_Invoices2001Slovakia_Book1_Tong hop Cac tuyen(9-1-06) 4" xfId="676"/>
    <cellStyle name="Dziesietny [0]_Invoices2001Slovakia_Book1_Tong hop Cac tuyen(9-1-06) 5" xfId="623"/>
    <cellStyle name="Dziesiętny [0]_Invoices2001Slovakia_Book1_Tong hop Cac tuyen(9-1-06) 5" xfId="624"/>
    <cellStyle name="Dziesietny [0]_Invoices2001Slovakia_Book1_Tong hop Cac tuyen(9-1-06) 6" xfId="633"/>
    <cellStyle name="Dziesiętny [0]_Invoices2001Slovakia_Book1_Tong hop Cac tuyen(9-1-06) 6" xfId="630"/>
    <cellStyle name="Dziesietny [0]_Invoices2001Slovakia_Book1_Tong hop Cac tuyen(9-1-06) 7" xfId="806"/>
    <cellStyle name="Dziesiętny [0]_Invoices2001Slovakia_Book1_Tong hop Cac tuyen(9-1-06) 7" xfId="584"/>
    <cellStyle name="Dziesietny [0]_Invoices2001Slovakia_KL K.C mat duong" xfId="205"/>
    <cellStyle name="Dziesiętny [0]_Invoices2001Slovakia_Nhalamviec VTC(25-1-05)" xfId="206"/>
    <cellStyle name="Dziesietny [0]_Invoices2001Slovakia_TDT KHANH HOA" xfId="207"/>
    <cellStyle name="Dziesiętny [0]_Invoices2001Slovakia_TDT KHANH HOA" xfId="208"/>
    <cellStyle name="Dziesietny [0]_Invoices2001Slovakia_TDT KHANH HOA_Tong hop Cac tuyen(9-1-06)" xfId="209"/>
    <cellStyle name="Dziesiętny [0]_Invoices2001Slovakia_TDT KHANH HOA_Tong hop Cac tuyen(9-1-06)" xfId="210"/>
    <cellStyle name="Dziesietny [0]_Invoices2001Slovakia_TDT KHANH HOA_Tong hop Cac tuyen(9-1-06) 2" xfId="718"/>
    <cellStyle name="Dziesiętny [0]_Invoices2001Slovakia_TDT KHANH HOA_Tong hop Cac tuyen(9-1-06) 2" xfId="719"/>
    <cellStyle name="Dziesietny [0]_Invoices2001Slovakia_TDT KHANH HOA_Tong hop Cac tuyen(9-1-06) 3" xfId="727"/>
    <cellStyle name="Dziesiętny [0]_Invoices2001Slovakia_TDT KHANH HOA_Tong hop Cac tuyen(9-1-06) 3" xfId="726"/>
    <cellStyle name="Dziesietny [0]_Invoices2001Slovakia_TDT KHANH HOA_Tong hop Cac tuyen(9-1-06) 4" xfId="677"/>
    <cellStyle name="Dziesiętny [0]_Invoices2001Slovakia_TDT KHANH HOA_Tong hop Cac tuyen(9-1-06) 4" xfId="678"/>
    <cellStyle name="Dziesietny [0]_Invoices2001Slovakia_TDT KHANH HOA_Tong hop Cac tuyen(9-1-06) 5" xfId="626"/>
    <cellStyle name="Dziesiętny [0]_Invoices2001Slovakia_TDT KHANH HOA_Tong hop Cac tuyen(9-1-06) 5" xfId="627"/>
    <cellStyle name="Dziesietny [0]_Invoices2001Slovakia_TDT KHANH HOA_Tong hop Cac tuyen(9-1-06) 6" xfId="625"/>
    <cellStyle name="Dziesiętny [0]_Invoices2001Slovakia_TDT KHANH HOA_Tong hop Cac tuyen(9-1-06) 6" xfId="622"/>
    <cellStyle name="Dziesietny [0]_Invoices2001Slovakia_TDT KHANH HOA_Tong hop Cac tuyen(9-1-06) 7" xfId="585"/>
    <cellStyle name="Dziesiętny [0]_Invoices2001Slovakia_TDT KHANH HOA_Tong hop Cac tuyen(9-1-06) 7" xfId="807"/>
    <cellStyle name="Dziesietny [0]_Invoices2001Slovakia_TDT quangngai" xfId="211"/>
    <cellStyle name="Dziesiętny [0]_Invoices2001Slovakia_TDT quangngai" xfId="212"/>
    <cellStyle name="Dziesietny [0]_Invoices2001Slovakia_TDT quangngai 2" xfId="720"/>
    <cellStyle name="Dziesiętny [0]_Invoices2001Slovakia_TDT quangngai 2" xfId="721"/>
    <cellStyle name="Dziesietny [0]_Invoices2001Slovakia_TDT quangngai 3" xfId="723"/>
    <cellStyle name="Dziesiętny [0]_Invoices2001Slovakia_TDT quangngai 3" xfId="722"/>
    <cellStyle name="Dziesietny [0]_Invoices2001Slovakia_TDT quangngai 4" xfId="682"/>
    <cellStyle name="Dziesiętny [0]_Invoices2001Slovakia_TDT quangngai 4" xfId="683"/>
    <cellStyle name="Dziesietny [0]_Invoices2001Slovakia_TDT quangngai 5" xfId="628"/>
    <cellStyle name="Dziesiętny [0]_Invoices2001Slovakia_TDT quangngai 5" xfId="629"/>
    <cellStyle name="Dziesietny [0]_Invoices2001Slovakia_TDT quangngai 6" xfId="621"/>
    <cellStyle name="Dziesiętny [0]_Invoices2001Slovakia_TDT quangngai 6" xfId="620"/>
    <cellStyle name="Dziesietny [0]_Invoices2001Slovakia_TDT quangngai 7" xfId="805"/>
    <cellStyle name="Dziesiętny [0]_Invoices2001Slovakia_TDT quangngai 7" xfId="586"/>
    <cellStyle name="Dziesietny [0]_Invoices2001Slovakia_Tong hop Cac tuyen(9-1-06)" xfId="213"/>
    <cellStyle name="Dziesietny_Invoices2001Slovakia" xfId="214"/>
    <cellStyle name="Dziesiętny_Invoices2001Slovakia" xfId="215"/>
    <cellStyle name="Dziesietny_Invoices2001Slovakia_Book1" xfId="216"/>
    <cellStyle name="Dziesiętny_Invoices2001Slovakia_Book1" xfId="217"/>
    <cellStyle name="Dziesietny_Invoices2001Slovakia_Book1_Tong hop Cac tuyen(9-1-06)" xfId="218"/>
    <cellStyle name="Dziesiętny_Invoices2001Slovakia_Book1_Tong hop Cac tuyen(9-1-06)" xfId="219"/>
    <cellStyle name="Dziesietny_Invoices2001Slovakia_Book1_Tong hop Cac tuyen(9-1-06) 2" xfId="724"/>
    <cellStyle name="Dziesiętny_Invoices2001Slovakia_Book1_Tong hop Cac tuyen(9-1-06) 2" xfId="725"/>
    <cellStyle name="Dziesietny_Invoices2001Slovakia_Book1_Tong hop Cac tuyen(9-1-06) 3" xfId="714"/>
    <cellStyle name="Dziesiętny_Invoices2001Slovakia_Book1_Tong hop Cac tuyen(9-1-06) 3" xfId="713"/>
    <cellStyle name="Dziesietny_Invoices2001Slovakia_Book1_Tong hop Cac tuyen(9-1-06) 4" xfId="703"/>
    <cellStyle name="Dziesiętny_Invoices2001Slovakia_Book1_Tong hop Cac tuyen(9-1-06) 4" xfId="704"/>
    <cellStyle name="Dziesietny_Invoices2001Slovakia_Book1_Tong hop Cac tuyen(9-1-06) 5" xfId="631"/>
    <cellStyle name="Dziesiętny_Invoices2001Slovakia_Book1_Tong hop Cac tuyen(9-1-06) 5" xfId="632"/>
    <cellStyle name="Dziesietny_Invoices2001Slovakia_Book1_Tong hop Cac tuyen(9-1-06) 6" xfId="619"/>
    <cellStyle name="Dziesiętny_Invoices2001Slovakia_Book1_Tong hop Cac tuyen(9-1-06) 6" xfId="618"/>
    <cellStyle name="Dziesietny_Invoices2001Slovakia_Book1_Tong hop Cac tuyen(9-1-06) 7" xfId="587"/>
    <cellStyle name="Dziesiętny_Invoices2001Slovakia_Book1_Tong hop Cac tuyen(9-1-06) 7" xfId="588"/>
    <cellStyle name="Dziesietny_Invoices2001Slovakia_KL K.C mat duong" xfId="220"/>
    <cellStyle name="Dziesiętny_Invoices2001Slovakia_Nhalamviec VTC(25-1-05)" xfId="221"/>
    <cellStyle name="Dziesietny_Invoices2001Slovakia_TDT KHANH HOA" xfId="222"/>
    <cellStyle name="Dziesiętny_Invoices2001Slovakia_TDT KHANH HOA" xfId="223"/>
    <cellStyle name="Dziesietny_Invoices2001Slovakia_TDT KHANH HOA_Tong hop Cac tuyen(9-1-06)" xfId="224"/>
    <cellStyle name="Dziesiętny_Invoices2001Slovakia_TDT KHANH HOA_Tong hop Cac tuyen(9-1-06)" xfId="225"/>
    <cellStyle name="Dziesietny_Invoices2001Slovakia_TDT KHANH HOA_Tong hop Cac tuyen(9-1-06) 2" xfId="728"/>
    <cellStyle name="Dziesiętny_Invoices2001Slovakia_TDT KHANH HOA_Tong hop Cac tuyen(9-1-06) 2" xfId="729"/>
    <cellStyle name="Dziesietny_Invoices2001Slovakia_TDT KHANH HOA_Tong hop Cac tuyen(9-1-06) 3" xfId="712"/>
    <cellStyle name="Dziesiętny_Invoices2001Slovakia_TDT KHANH HOA_Tong hop Cac tuyen(9-1-06) 3" xfId="711"/>
    <cellStyle name="Dziesietny_Invoices2001Slovakia_TDT KHANH HOA_Tong hop Cac tuyen(9-1-06) 4" xfId="706"/>
    <cellStyle name="Dziesiętny_Invoices2001Slovakia_TDT KHANH HOA_Tong hop Cac tuyen(9-1-06) 4" xfId="707"/>
    <cellStyle name="Dziesietny_Invoices2001Slovakia_TDT KHANH HOA_Tong hop Cac tuyen(9-1-06) 5" xfId="634"/>
    <cellStyle name="Dziesiętny_Invoices2001Slovakia_TDT KHANH HOA_Tong hop Cac tuyen(9-1-06) 5" xfId="635"/>
    <cellStyle name="Dziesietny_Invoices2001Slovakia_TDT KHANH HOA_Tong hop Cac tuyen(9-1-06) 6" xfId="617"/>
    <cellStyle name="Dziesiętny_Invoices2001Slovakia_TDT KHANH HOA_Tong hop Cac tuyen(9-1-06) 6" xfId="616"/>
    <cellStyle name="Dziesietny_Invoices2001Slovakia_TDT KHANH HOA_Tong hop Cac tuyen(9-1-06) 7" xfId="589"/>
    <cellStyle name="Dziesiętny_Invoices2001Slovakia_TDT KHANH HOA_Tong hop Cac tuyen(9-1-06) 7" xfId="590"/>
    <cellStyle name="Dziesietny_Invoices2001Slovakia_TDT quangngai" xfId="226"/>
    <cellStyle name="Dziesiętny_Invoices2001Slovakia_TDT quangngai" xfId="227"/>
    <cellStyle name="Dziesietny_Invoices2001Slovakia_TDT quangngai 2" xfId="730"/>
    <cellStyle name="Dziesiętny_Invoices2001Slovakia_TDT quangngai 2" xfId="731"/>
    <cellStyle name="Dziesietny_Invoices2001Slovakia_TDT quangngai 3" xfId="710"/>
    <cellStyle name="Dziesiętny_Invoices2001Slovakia_TDT quangngai 3" xfId="679"/>
    <cellStyle name="Dziesietny_Invoices2001Slovakia_TDT quangngai 4" xfId="708"/>
    <cellStyle name="Dziesiętny_Invoices2001Slovakia_TDT quangngai 4" xfId="709"/>
    <cellStyle name="Dziesietny_Invoices2001Slovakia_TDT quangngai 5" xfId="636"/>
    <cellStyle name="Dziesiętny_Invoices2001Slovakia_TDT quangngai 5" xfId="637"/>
    <cellStyle name="Dziesietny_Invoices2001Slovakia_TDT quangngai 6" xfId="615"/>
    <cellStyle name="Dziesiętny_Invoices2001Slovakia_TDT quangngai 6" xfId="614"/>
    <cellStyle name="Dziesietny_Invoices2001Slovakia_TDT quangngai 7" xfId="591"/>
    <cellStyle name="Dziesiętny_Invoices2001Slovakia_TDT quangngai 7" xfId="661"/>
    <cellStyle name="Dziesietny_Invoices2001Slovakia_Tong hop Cac tuyen(9-1-06)" xfId="228"/>
    <cellStyle name="Emphasis 1" xfId="229"/>
    <cellStyle name="Emphasis 2" xfId="230"/>
    <cellStyle name="Emphasis 3" xfId="231"/>
    <cellStyle name="Explanatory Text 2" xfId="233"/>
    <cellStyle name="Explanatory Text 3" xfId="232"/>
    <cellStyle name="Fixed" xfId="234"/>
    <cellStyle name="Fixed 2" xfId="235"/>
    <cellStyle name="Good 2" xfId="237"/>
    <cellStyle name="Good 3" xfId="236"/>
    <cellStyle name="Grey" xfId="238"/>
    <cellStyle name="HEADER" xfId="239"/>
    <cellStyle name="Header1" xfId="240"/>
    <cellStyle name="Header2" xfId="241"/>
    <cellStyle name="Header2 2" xfId="736"/>
    <cellStyle name="Header2 3" xfId="717"/>
    <cellStyle name="Header2 4" xfId="638"/>
    <cellStyle name="Header2 5" xfId="561"/>
    <cellStyle name="Heading 1 2" xfId="243"/>
    <cellStyle name="Heading 1 3" xfId="242"/>
    <cellStyle name="Heading 2 2" xfId="245"/>
    <cellStyle name="Heading 2 3" xfId="244"/>
    <cellStyle name="Heading 3 2" xfId="247"/>
    <cellStyle name="Heading 3 3" xfId="246"/>
    <cellStyle name="Heading 4 2" xfId="249"/>
    <cellStyle name="Heading 4 3" xfId="248"/>
    <cellStyle name="HEADING1" xfId="250"/>
    <cellStyle name="HEADING2" xfId="251"/>
    <cellStyle name="headoption" xfId="252"/>
    <cellStyle name="headoption 2" xfId="738"/>
    <cellStyle name="headoption 3" xfId="734"/>
    <cellStyle name="headoption 4" xfId="639"/>
    <cellStyle name="headoption 5" xfId="566"/>
    <cellStyle name="Hoa-Scholl" xfId="253"/>
    <cellStyle name="Hoa-Scholl 2" xfId="739"/>
    <cellStyle name="Hoa-Scholl 3" xfId="735"/>
    <cellStyle name="Hoa-Scholl 4" xfId="640"/>
    <cellStyle name="Hoa-Scholl 5" xfId="544"/>
    <cellStyle name="Hyperlink 2" xfId="254"/>
    <cellStyle name="Hyperlink 3" xfId="255"/>
    <cellStyle name="Input [yellow]" xfId="257"/>
    <cellStyle name="Input [yellow] 2" xfId="740"/>
    <cellStyle name="Input [yellow] 3" xfId="742"/>
    <cellStyle name="Input [yellow] 4" xfId="641"/>
    <cellStyle name="Input [yellow] 5" xfId="559"/>
    <cellStyle name="Input 10" xfId="539"/>
    <cellStyle name="Input 11" xfId="514"/>
    <cellStyle name="Input 12" xfId="538"/>
    <cellStyle name="Input 13" xfId="513"/>
    <cellStyle name="Input 14" xfId="551"/>
    <cellStyle name="Input 15" xfId="543"/>
    <cellStyle name="Input 2" xfId="258"/>
    <cellStyle name="Input 2 2" xfId="743"/>
    <cellStyle name="Input 2 2 2" xfId="815"/>
    <cellStyle name="Input 2 3" xfId="542"/>
    <cellStyle name="Input 3" xfId="259"/>
    <cellStyle name="Input 3 2" xfId="672"/>
    <cellStyle name="Input 3 2 2" xfId="810"/>
    <cellStyle name="Input 3 3" xfId="477"/>
    <cellStyle name="Input 4" xfId="260"/>
    <cellStyle name="Input 4 2" xfId="737"/>
    <cellStyle name="Input 4 2 2" xfId="813"/>
    <cellStyle name="Input 4 3" xfId="541"/>
    <cellStyle name="Input 5" xfId="261"/>
    <cellStyle name="Input 6" xfId="262"/>
    <cellStyle name="Input 7" xfId="263"/>
    <cellStyle name="Input 8" xfId="264"/>
    <cellStyle name="Input 9" xfId="256"/>
    <cellStyle name="Input 9 2" xfId="814"/>
    <cellStyle name="Jun" xfId="265"/>
    <cellStyle name="khanh" xfId="266"/>
    <cellStyle name="Ledger 17 x 11 in" xfId="267"/>
    <cellStyle name="Ledger 17 x 11 in 2" xfId="268"/>
    <cellStyle name="Ledger 17 x 11 in 2 2" xfId="269"/>
    <cellStyle name="Ledger 17 x 11 in 3" xfId="270"/>
    <cellStyle name="Ledger 17 x 11 in 4" xfId="271"/>
    <cellStyle name="Ledger 17 x 11 in 5" xfId="272"/>
    <cellStyle name="Ledger 17 x 11 in_1.KinhphiTKTC2107" xfId="273"/>
    <cellStyle name="Linked Cell 2" xfId="275"/>
    <cellStyle name="Linked Cell 3" xfId="274"/>
    <cellStyle name="Millares [0]_Well Timing" xfId="276"/>
    <cellStyle name="Millares_Well Timing" xfId="277"/>
    <cellStyle name="Model" xfId="278"/>
    <cellStyle name="moi" xfId="279"/>
    <cellStyle name="Moneda [0]_Well Timing" xfId="280"/>
    <cellStyle name="Moneda_Well Timing" xfId="281"/>
    <cellStyle name="Monétaire [0]_TARIFFS DB" xfId="282"/>
    <cellStyle name="Monétaire_TARIFFS DB" xfId="283"/>
    <cellStyle name="n" xfId="284"/>
    <cellStyle name="N 2" xfId="285"/>
    <cellStyle name="n_Tinh KM cho Sales HN OLP Tu 15.10 den 25.12.2007" xfId="286"/>
    <cellStyle name="Neutral 2" xfId="288"/>
    <cellStyle name="Neutral 3" xfId="287"/>
    <cellStyle name="New Times Roman" xfId="289"/>
    <cellStyle name="no dec" xfId="290"/>
    <cellStyle name="Normal" xfId="0" builtinId="0"/>
    <cellStyle name="Normal - Style1" xfId="291"/>
    <cellStyle name="Normal - Style1 2" xfId="292"/>
    <cellStyle name="Normal 10" xfId="293"/>
    <cellStyle name="Normal 10 2" xfId="294"/>
    <cellStyle name="Normal 10 3" xfId="445"/>
    <cellStyle name="Normal 11" xfId="295"/>
    <cellStyle name="Normal 12" xfId="296"/>
    <cellStyle name="Normal 13" xfId="297"/>
    <cellStyle name="Normal 14" xfId="298"/>
    <cellStyle name="Normal 15" xfId="299"/>
    <cellStyle name="Normal 16" xfId="300"/>
    <cellStyle name="Normal 16 2" xfId="301"/>
    <cellStyle name="Normal 16 3" xfId="452"/>
    <cellStyle name="Normal 161" xfId="463"/>
    <cellStyle name="Normal 162" xfId="464"/>
    <cellStyle name="Normal 163" xfId="465"/>
    <cellStyle name="Normal 164" xfId="466"/>
    <cellStyle name="Normal 165" xfId="467"/>
    <cellStyle name="Normal 166" xfId="470"/>
    <cellStyle name="Normal 167" xfId="469"/>
    <cellStyle name="Normal 168" xfId="468"/>
    <cellStyle name="Normal 17" xfId="302"/>
    <cellStyle name="Normal 18" xfId="303"/>
    <cellStyle name="Normal 18 2" xfId="450"/>
    <cellStyle name="Normal 18 3" xfId="744"/>
    <cellStyle name="Normal 18 4" xfId="643"/>
    <cellStyle name="Normal 19" xfId="304"/>
    <cellStyle name="Normal 19 2" xfId="453"/>
    <cellStyle name="Normal 19 3" xfId="745"/>
    <cellStyle name="Normal 19 4" xfId="644"/>
    <cellStyle name="Normal 2" xfId="305"/>
    <cellStyle name="Normal 2 2" xfId="306"/>
    <cellStyle name="Normal 2 2 2 2 2" xfId="307"/>
    <cellStyle name="Normal 2 2 3" xfId="580"/>
    <cellStyle name="Normal 2 2 3 2" xfId="667"/>
    <cellStyle name="Normal 2 3" xfId="308"/>
    <cellStyle name="Normal 2 3 2" xfId="448"/>
    <cellStyle name="Normal 2 4" xfId="309"/>
    <cellStyle name="Normal 2 4 2" xfId="449"/>
    <cellStyle name="Normal 2 4 3" xfId="746"/>
    <cellStyle name="Normal 2 4 4" xfId="645"/>
    <cellStyle name="Normal 2 5" xfId="310"/>
    <cellStyle name="Normal 2_(Đại lý) Bảng báo giá phần cứng Microsoft (Vietnam)doigiaend" xfId="311"/>
    <cellStyle name="Normal 20" xfId="312"/>
    <cellStyle name="Normal 20 2" xfId="454"/>
    <cellStyle name="Normal 20 3" xfId="747"/>
    <cellStyle name="Normal 20 4" xfId="646"/>
    <cellStyle name="Normal 21" xfId="313"/>
    <cellStyle name="Normal 21 2" xfId="455"/>
    <cellStyle name="Normal 21 3" xfId="748"/>
    <cellStyle name="Normal 21 4" xfId="647"/>
    <cellStyle name="Normal 22" xfId="314"/>
    <cellStyle name="Normal 22 2" xfId="749"/>
    <cellStyle name="Normal 22 3" xfId="648"/>
    <cellStyle name="Normal 23" xfId="315"/>
    <cellStyle name="Normal 23 2" xfId="451"/>
    <cellStyle name="Normal 23 3" xfId="750"/>
    <cellStyle name="Normal 23 4" xfId="649"/>
    <cellStyle name="Normal 24" xfId="316"/>
    <cellStyle name="Normal 24 2" xfId="456"/>
    <cellStyle name="Normal 24 3" xfId="751"/>
    <cellStyle name="Normal 24 4" xfId="650"/>
    <cellStyle name="Normal 25" xfId="442"/>
    <cellStyle name="Normal 25 2" xfId="801"/>
    <cellStyle name="Normal 25 3" xfId="662"/>
    <cellStyle name="Normal 26" xfId="446"/>
    <cellStyle name="Normal 27" xfId="458"/>
    <cellStyle name="Normal 27 2" xfId="582"/>
    <cellStyle name="Normal 27 2 2" xfId="669"/>
    <cellStyle name="Normal 27 3" xfId="804"/>
    <cellStyle name="Normal 27 4" xfId="665"/>
    <cellStyle name="Normal 27 5" xfId="809"/>
    <cellStyle name="Normal 28" xfId="459"/>
    <cellStyle name="Normal 28 2" xfId="671"/>
    <cellStyle name="Normal 29" xfId="460"/>
    <cellStyle name="Normal 3" xfId="317"/>
    <cellStyle name="Normal 3 2" xfId="318"/>
    <cellStyle name="Normal 3 2 2" xfId="578"/>
    <cellStyle name="Normal 3 3" xfId="579"/>
    <cellStyle name="Normal 3 3 2" xfId="666"/>
    <cellStyle name="Normal 30" xfId="461"/>
    <cellStyle name="Normal 31" xfId="471"/>
    <cellStyle name="Normal 32" xfId="1"/>
    <cellStyle name="Normal 33" xfId="473"/>
    <cellStyle name="Normal 34" xfId="562"/>
    <cellStyle name="Normal 35" xfId="475"/>
    <cellStyle name="Normal 36" xfId="557"/>
    <cellStyle name="Normal 37" xfId="319"/>
    <cellStyle name="Normal 38" xfId="476"/>
    <cellStyle name="Normal 39" xfId="577"/>
    <cellStyle name="Normal 4" xfId="320"/>
    <cellStyle name="Normal 4 2" xfId="321"/>
    <cellStyle name="Normal 5" xfId="322"/>
    <cellStyle name="Normal 5 2" xfId="323"/>
    <cellStyle name="Normal 5 2 2" xfId="324"/>
    <cellStyle name="Normal 5 5 2" xfId="325"/>
    <cellStyle name="Normal 5 5 2 2" xfId="754"/>
    <cellStyle name="Normal 5 5 2 3" xfId="651"/>
    <cellStyle name="Normal 5_2.DT_PCGD(2.9)" xfId="326"/>
    <cellStyle name="Normal 6" xfId="327"/>
    <cellStyle name="Normal 7" xfId="328"/>
    <cellStyle name="Normal 8" xfId="329"/>
    <cellStyle name="Normal 8 2" xfId="330"/>
    <cellStyle name="Normal 81" xfId="331"/>
    <cellStyle name="Normal 9" xfId="332"/>
    <cellStyle name="Normal 9 2" xfId="333"/>
    <cellStyle name="Normal 9 3" xfId="334"/>
    <cellStyle name="Normal1" xfId="335"/>
    <cellStyle name="Normalny_Cennik obowiazuje od 06-08-2001 r (1)" xfId="336"/>
    <cellStyle name="Note 2" xfId="338"/>
    <cellStyle name="Note 2 2" xfId="752"/>
    <cellStyle name="Note 2 2 2" xfId="817"/>
    <cellStyle name="Note 2 3" xfId="535"/>
    <cellStyle name="Note 3" xfId="339"/>
    <cellStyle name="Note 3 2" xfId="753"/>
    <cellStyle name="Note 3 2 2" xfId="818"/>
    <cellStyle name="Note 3 3" xfId="534"/>
    <cellStyle name="Note 4" xfId="337"/>
    <cellStyle name="Note 4 2" xfId="816"/>
    <cellStyle name="Note 5" xfId="536"/>
    <cellStyle name="Output 2" xfId="341"/>
    <cellStyle name="Output 2 2" xfId="755"/>
    <cellStyle name="Output 2 2 2" xfId="820"/>
    <cellStyle name="Output 2 3" xfId="531"/>
    <cellStyle name="Output 3" xfId="340"/>
    <cellStyle name="Output 3 2" xfId="819"/>
    <cellStyle name="Output 4" xfId="532"/>
    <cellStyle name="Percent [2]" xfId="342"/>
    <cellStyle name="Percent 2" xfId="343"/>
    <cellStyle name="Percent 3" xfId="344"/>
    <cellStyle name="Percent 4" xfId="345"/>
    <cellStyle name="Percent 5" xfId="346"/>
    <cellStyle name="Percent 6" xfId="347"/>
    <cellStyle name="Percent 7" xfId="348"/>
    <cellStyle name="Percent 8" xfId="349"/>
    <cellStyle name="SAPBEXaggData" xfId="350"/>
    <cellStyle name="SAPBEXaggData 2" xfId="756"/>
    <cellStyle name="SAPBEXaggData 2 2" xfId="821"/>
    <cellStyle name="SAPBEXaggData 3" xfId="528"/>
    <cellStyle name="SAPBEXaggDataEmph" xfId="351"/>
    <cellStyle name="SAPBEXaggDataEmph 2" xfId="757"/>
    <cellStyle name="SAPBEXaggDataEmph 2 2" xfId="822"/>
    <cellStyle name="SAPBEXaggDataEmph 3" xfId="527"/>
    <cellStyle name="SAPBEXaggItem" xfId="352"/>
    <cellStyle name="SAPBEXaggItem 2" xfId="758"/>
    <cellStyle name="SAPBEXaggItem 2 2" xfId="823"/>
    <cellStyle name="SAPBEXaggItem 3" xfId="526"/>
    <cellStyle name="SAPBEXchaText" xfId="353"/>
    <cellStyle name="SAPBEXexcBad7" xfId="354"/>
    <cellStyle name="SAPBEXexcBad7 2" xfId="759"/>
    <cellStyle name="SAPBEXexcBad7 2 2" xfId="824"/>
    <cellStyle name="SAPBEXexcBad7 3" xfId="524"/>
    <cellStyle name="SAPBEXexcBad8" xfId="355"/>
    <cellStyle name="SAPBEXexcBad8 2" xfId="760"/>
    <cellStyle name="SAPBEXexcBad8 2 2" xfId="825"/>
    <cellStyle name="SAPBEXexcBad8 3" xfId="523"/>
    <cellStyle name="SAPBEXexcBad9" xfId="356"/>
    <cellStyle name="SAPBEXexcBad9 2" xfId="761"/>
    <cellStyle name="SAPBEXexcBad9 2 2" xfId="826"/>
    <cellStyle name="SAPBEXexcBad9 3" xfId="522"/>
    <cellStyle name="SAPBEXexcCritical4" xfId="357"/>
    <cellStyle name="SAPBEXexcCritical4 2" xfId="762"/>
    <cellStyle name="SAPBEXexcCritical4 2 2" xfId="827"/>
    <cellStyle name="SAPBEXexcCritical4 3" xfId="521"/>
    <cellStyle name="SAPBEXexcCritical5" xfId="358"/>
    <cellStyle name="SAPBEXexcCritical5 2" xfId="763"/>
    <cellStyle name="SAPBEXexcCritical5 2 2" xfId="828"/>
    <cellStyle name="SAPBEXexcCritical5 3" xfId="520"/>
    <cellStyle name="SAPBEXexcCritical6" xfId="359"/>
    <cellStyle name="SAPBEXexcCritical6 2" xfId="764"/>
    <cellStyle name="SAPBEXexcCritical6 2 2" xfId="829"/>
    <cellStyle name="SAPBEXexcCritical6 3" xfId="518"/>
    <cellStyle name="SAPBEXexcGood1" xfId="360"/>
    <cellStyle name="SAPBEXexcGood1 2" xfId="765"/>
    <cellStyle name="SAPBEXexcGood1 2 2" xfId="830"/>
    <cellStyle name="SAPBEXexcGood1 3" xfId="517"/>
    <cellStyle name="SAPBEXexcGood2" xfId="361"/>
    <cellStyle name="SAPBEXexcGood2 2" xfId="766"/>
    <cellStyle name="SAPBEXexcGood2 2 2" xfId="831"/>
    <cellStyle name="SAPBEXexcGood2 3" xfId="516"/>
    <cellStyle name="SAPBEXexcGood3" xfId="362"/>
    <cellStyle name="SAPBEXexcGood3 2" xfId="767"/>
    <cellStyle name="SAPBEXexcGood3 2 2" xfId="832"/>
    <cellStyle name="SAPBEXexcGood3 3" xfId="515"/>
    <cellStyle name="SAPBEXfilterDrill" xfId="363"/>
    <cellStyle name="SAPBEXfilterItem" xfId="364"/>
    <cellStyle name="SAPBEXfilterText" xfId="365"/>
    <cellStyle name="SAPBEXformats" xfId="366"/>
    <cellStyle name="SAPBEXformats 2" xfId="768"/>
    <cellStyle name="SAPBEXformats 2 2" xfId="833"/>
    <cellStyle name="SAPBEXformats 3" xfId="512"/>
    <cellStyle name="SAPBEXheaderItem" xfId="367"/>
    <cellStyle name="SAPBEXheaderText" xfId="368"/>
    <cellStyle name="SAPBEXresData" xfId="369"/>
    <cellStyle name="SAPBEXresData 2" xfId="769"/>
    <cellStyle name="SAPBEXresData 2 2" xfId="834"/>
    <cellStyle name="SAPBEXresData 3" xfId="511"/>
    <cellStyle name="SAPBEXresDataEmph" xfId="370"/>
    <cellStyle name="SAPBEXresDataEmph 2" xfId="770"/>
    <cellStyle name="SAPBEXresDataEmph 2 2" xfId="835"/>
    <cellStyle name="SAPBEXresDataEmph 3" xfId="510"/>
    <cellStyle name="SAPBEXresItem" xfId="371"/>
    <cellStyle name="SAPBEXresItem 2" xfId="771"/>
    <cellStyle name="SAPBEXresItem 2 2" xfId="836"/>
    <cellStyle name="SAPBEXresItem 3" xfId="509"/>
    <cellStyle name="SAPBEXstdData" xfId="372"/>
    <cellStyle name="SAPBEXstdData 2" xfId="772"/>
    <cellStyle name="SAPBEXstdData 2 2" xfId="837"/>
    <cellStyle name="SAPBEXstdData 3" xfId="508"/>
    <cellStyle name="SAPBEXstdDataEmph" xfId="373"/>
    <cellStyle name="SAPBEXstdDataEmph 2" xfId="773"/>
    <cellStyle name="SAPBEXstdDataEmph 2 2" xfId="838"/>
    <cellStyle name="SAPBEXstdDataEmph 3" xfId="507"/>
    <cellStyle name="SAPBEXstdItem" xfId="374"/>
    <cellStyle name="SAPBEXstdItem 2" xfId="774"/>
    <cellStyle name="SAPBEXstdItem 2 2" xfId="839"/>
    <cellStyle name="SAPBEXstdItem 3" xfId="506"/>
    <cellStyle name="SAPBEXtitle" xfId="375"/>
    <cellStyle name="SAPBEXtitle 2" xfId="775"/>
    <cellStyle name="SAPBEXtitle 2 2" xfId="840"/>
    <cellStyle name="SAPBEXtitle 3" xfId="505"/>
    <cellStyle name="SAPBEXundefined" xfId="376"/>
    <cellStyle name="SAPBEXundefined 2" xfId="776"/>
    <cellStyle name="SAPBEXundefined 2 2" xfId="841"/>
    <cellStyle name="SAPBEXundefined 3" xfId="504"/>
    <cellStyle name="Sheet Title" xfId="377"/>
    <cellStyle name="Standard_Anpassen der Amortisation" xfId="378"/>
    <cellStyle name="Style 1" xfId="379"/>
    <cellStyle name="Style 1 2" xfId="380"/>
    <cellStyle name="Style 1 3" xfId="381"/>
    <cellStyle name="Style 1_2.DT_PCGD(5.7)" xfId="382"/>
    <cellStyle name="subhead" xfId="383"/>
    <cellStyle name="SubTotal1Text" xfId="384"/>
    <cellStyle name="T" xfId="385"/>
    <cellStyle name="T 2" xfId="787"/>
    <cellStyle name="T 3" xfId="777"/>
    <cellStyle name="T 4" xfId="652"/>
    <cellStyle name="T 5" xfId="503"/>
    <cellStyle name="T_BANG GIA PHAN MEM - CTY DONG NAM A - THANG 05 - 2012" xfId="386"/>
    <cellStyle name="T_BANG GIA PHAN MEM - CTY DONG NAM A - THANG 05 - 2012 2" xfId="788"/>
    <cellStyle name="T_BANG GIA PHAN MEM - CTY DONG NAM A - THANG 05 - 2012 3" xfId="778"/>
    <cellStyle name="T_BANG GIA PHAN MEM - CTY DONG NAM A - THANG 05 - 2012 4" xfId="653"/>
    <cellStyle name="T_BANG GIA PHAN MEM - CTY DONG NAM A - THANG 05 - 2012 5" xfId="502"/>
    <cellStyle name="T_BANG GIA PHAN MEM - DNA - thang 4 - 2011" xfId="387"/>
    <cellStyle name="T_BANG GIA PHAN MEM - DNA - thang 4 - 2011 2" xfId="789"/>
    <cellStyle name="T_BANG GIA PHAN MEM - DNA - thang 4 - 2011 3" xfId="779"/>
    <cellStyle name="T_BANG GIA PHAN MEM - DNA - thang 4 - 2011 4" xfId="654"/>
    <cellStyle name="T_BANG GIA PHAN MEM - DNA - thang 4 - 2011 5" xfId="501"/>
    <cellStyle name="T_BANG GIA PHAN MEM - DNA - thang 4 - 2011_BANG GIA PHAN MEM - CTY DONG NAM A - THANG 03 - 2012" xfId="388"/>
    <cellStyle name="T_BANG GIA PHAN MEM - DNA - thang 4 - 2011_BANG GIA PHAN MEM - CTY DONG NAM A - THANG 03 - 2012 2" xfId="790"/>
    <cellStyle name="T_BANG GIA PHAN MEM - DNA - thang 4 - 2011_BANG GIA PHAN MEM - CTY DONG NAM A - THANG 03 - 2012 3" xfId="780"/>
    <cellStyle name="T_BANG GIA PHAN MEM - DNA - thang 4 - 2011_BANG GIA PHAN MEM - CTY DONG NAM A - THANG 03 - 2012 4" xfId="655"/>
    <cellStyle name="T_BANG GIA PHAN MEM - DNA - thang 4 - 2011_BANG GIA PHAN MEM - CTY DONG NAM A - THANG 03 - 2012 5" xfId="500"/>
    <cellStyle name="T_BANG GIA PHAN MEM - DNA - thang 6 - 2011" xfId="389"/>
    <cellStyle name="T_BANG GIA PHAN MEM - DNA - thang 6 - 2011 2" xfId="791"/>
    <cellStyle name="T_BANG GIA PHAN MEM - DNA - thang 6 - 2011 3" xfId="781"/>
    <cellStyle name="T_BANG GIA PHAN MEM - DNA - thang 6 - 2011 4" xfId="656"/>
    <cellStyle name="T_BANG GIA PHAN MEM - DNA - thang 6 - 2011 5" xfId="499"/>
    <cellStyle name="T_BANG GIA PHAN MEM - DNA - thang 6 - 2011_BANG GIA PHAN MEM - CTY DONG NAM A - THANG 03 - 2012" xfId="390"/>
    <cellStyle name="T_BANG GIA PHAN MEM - DNA - thang 6 - 2011_BANG GIA PHAN MEM - CTY DONG NAM A - THANG 03 - 2012 2" xfId="792"/>
    <cellStyle name="T_BANG GIA PHAN MEM - DNA - thang 6 - 2011_BANG GIA PHAN MEM - CTY DONG NAM A - THANG 03 - 2012 3" xfId="782"/>
    <cellStyle name="T_BANG GIA PHAN MEM - DNA - thang 6 - 2011_BANG GIA PHAN MEM - CTY DONG NAM A - THANG 03 - 2012 4" xfId="657"/>
    <cellStyle name="T_BANG GIA PHAN MEM - DNA - thang 6 - 2011_BANG GIA PHAN MEM - CTY DONG NAM A - THANG 03 - 2012 5" xfId="498"/>
    <cellStyle name="th" xfId="391"/>
    <cellStyle name="th 2" xfId="793"/>
    <cellStyle name="th 3" xfId="783"/>
    <cellStyle name="th 4" xfId="658"/>
    <cellStyle name="th 5" xfId="497"/>
    <cellStyle name="þ_x001d_ð'&amp;Oy?Hy9_x0008__x000f__x0007_æ_x0007__x0007__x0001__x0001_" xfId="392"/>
    <cellStyle name="Title" xfId="849" builtinId="15"/>
    <cellStyle name="Title 2" xfId="394"/>
    <cellStyle name="Title 3" xfId="393"/>
    <cellStyle name="Total 2" xfId="396"/>
    <cellStyle name="Total 2 2" xfId="784"/>
    <cellStyle name="Total 2 2 2" xfId="843"/>
    <cellStyle name="Total 2 3" xfId="495"/>
    <cellStyle name="Total 3" xfId="395"/>
    <cellStyle name="Total 3 2" xfId="842"/>
    <cellStyle name="Total 4" xfId="496"/>
    <cellStyle name="viet" xfId="397"/>
    <cellStyle name="viet2" xfId="398"/>
    <cellStyle name="viet2 2" xfId="799"/>
    <cellStyle name="viet2 3" xfId="785"/>
    <cellStyle name="viet2 4" xfId="659"/>
    <cellStyle name="viet2 5" xfId="494"/>
    <cellStyle name="vnbo" xfId="399"/>
    <cellStyle name="vnbo 2" xfId="786"/>
    <cellStyle name="vnbo 2 2" xfId="844"/>
    <cellStyle name="vnbo 3" xfId="493"/>
    <cellStyle name="vnhead1" xfId="400"/>
    <cellStyle name="vnhead1 2" xfId="800"/>
    <cellStyle name="vnhead1 3" xfId="794"/>
    <cellStyle name="vnhead1 4" xfId="660"/>
    <cellStyle name="vnhead1 5" xfId="492"/>
    <cellStyle name="vnhead2" xfId="401"/>
    <cellStyle name="vnhead2 2" xfId="795"/>
    <cellStyle name="vnhead2 2 2" xfId="845"/>
    <cellStyle name="vnhead2 3" xfId="491"/>
    <cellStyle name="vnhead3" xfId="402"/>
    <cellStyle name="vnhead3 2" xfId="403"/>
    <cellStyle name="vnhead3 2 2" xfId="797"/>
    <cellStyle name="vnhead3 2 2 2" xfId="847"/>
    <cellStyle name="vnhead3 2 3" xfId="569"/>
    <cellStyle name="vnhead3 3" xfId="404"/>
    <cellStyle name="vnhead3 3 2" xfId="798"/>
    <cellStyle name="vnhead3 3 2 2" xfId="848"/>
    <cellStyle name="vnhead3 3 3" xfId="568"/>
    <cellStyle name="vnhead3 4" xfId="796"/>
    <cellStyle name="vnhead3 4 2" xfId="846"/>
    <cellStyle name="vnhead3 5" xfId="490"/>
    <cellStyle name="vnhead3_Template PL_2009_R3" xfId="405"/>
    <cellStyle name="vnhead4" xfId="406"/>
    <cellStyle name="vntxt1" xfId="407"/>
    <cellStyle name="vntxt1 2" xfId="408"/>
    <cellStyle name="vntxt1 3" xfId="443"/>
    <cellStyle name="vntxt2" xfId="409"/>
    <cellStyle name="vntxt2 2" xfId="410"/>
    <cellStyle name="Währung [0]_Compiling Utility Macros" xfId="411"/>
    <cellStyle name="Währung_Compiling Utility Macros" xfId="412"/>
    <cellStyle name="Walutowy [0]_Invoices2001Slovakia" xfId="413"/>
    <cellStyle name="Walutowy_Invoices2001Slovakia" xfId="414"/>
    <cellStyle name="Warning Text 2" xfId="416"/>
    <cellStyle name="Warning Text 3" xfId="415"/>
    <cellStyle name="xuan" xfId="417"/>
    <cellStyle name=" [0.00]_ Att. 1- Cover" xfId="418"/>
    <cellStyle name="_ Att. 1- Cover" xfId="419"/>
    <cellStyle name="?_ Att. 1- Cover" xfId="420"/>
    <cellStyle name="뒤에 오는 하이퍼링크_ZEUS Master Spec V 1.1" xfId="421"/>
    <cellStyle name="똿뗦먛귟 [0.00]_PRODUCT DETAIL Q1" xfId="422"/>
    <cellStyle name="똿뗦먛귟_PRODUCT DETAIL Q1" xfId="423"/>
    <cellStyle name="믅됞 [0.00]_PRODUCT DETAIL Q1" xfId="424"/>
    <cellStyle name="믅됞_PRODUCT DETAIL Q1" xfId="425"/>
    <cellStyle name="백분율_95" xfId="426"/>
    <cellStyle name="뷭?_BOOKSHIP" xfId="427"/>
    <cellStyle name="스타일 1" xfId="428"/>
    <cellStyle name="콤마 [0]_  종  합  " xfId="429"/>
    <cellStyle name="콤마_  종  합  " xfId="430"/>
    <cellStyle name="통화 [0]_1202" xfId="431"/>
    <cellStyle name="통화_1202" xfId="432"/>
    <cellStyle name="표준_(정보부문)월별인원계획" xfId="433"/>
    <cellStyle name="一般_00Q3902REV.1" xfId="434"/>
    <cellStyle name="千分位[0]_00Q3902REV.1" xfId="435"/>
    <cellStyle name="千分位_00Q3902REV.1" xfId="436"/>
    <cellStyle name="常规_河北联通165三期-2 20030127" xfId="437"/>
    <cellStyle name="標準_Akia(F）-8" xfId="438"/>
    <cellStyle name="貨幣 [0]_00Q3902REV.1" xfId="439"/>
    <cellStyle name="貨幣[0]_BRE" xfId="440"/>
    <cellStyle name="貨幣_00Q3902REV.1" xfId="44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4</xdr:col>
      <xdr:colOff>13699</xdr:colOff>
      <xdr:row>74</xdr:row>
      <xdr:rowOff>42334</xdr:rowOff>
    </xdr:from>
    <xdr:to>
      <xdr:col>5</xdr:col>
      <xdr:colOff>470647</xdr:colOff>
      <xdr:row>81</xdr:row>
      <xdr:rowOff>186830</xdr:rowOff>
    </xdr:to>
    <xdr:pic>
      <xdr:nvPicPr>
        <xdr:cNvPr id="4" name="Picture 3"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317" y="49975746"/>
          <a:ext cx="1062065" cy="1713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46</xdr:row>
      <xdr:rowOff>109568</xdr:rowOff>
    </xdr:from>
    <xdr:ext cx="1572709" cy="1180350"/>
    <xdr:pic>
      <xdr:nvPicPr>
        <xdr:cNvPr id="5" name="Picture 4"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2705" y="23552274"/>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53</xdr:row>
      <xdr:rowOff>59765</xdr:rowOff>
    </xdr:from>
    <xdr:to>
      <xdr:col>5</xdr:col>
      <xdr:colOff>366819</xdr:colOff>
      <xdr:row>54</xdr:row>
      <xdr:rowOff>630767</xdr:rowOff>
    </xdr:to>
    <xdr:pic>
      <xdr:nvPicPr>
        <xdr:cNvPr id="6" name="Picture 5"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47254" y="27591373"/>
          <a:ext cx="1422663" cy="1741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18675</xdr:colOff>
      <xdr:row>10</xdr:row>
      <xdr:rowOff>149411</xdr:rowOff>
    </xdr:from>
    <xdr:to>
      <xdr:col>6</xdr:col>
      <xdr:colOff>7162</xdr:colOff>
      <xdr:row>12</xdr:row>
      <xdr:rowOff>750794</xdr:rowOff>
    </xdr:to>
    <xdr:pic>
      <xdr:nvPicPr>
        <xdr:cNvPr id="7" name="Picture 6"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061322" y="3006911"/>
          <a:ext cx="3047693" cy="32907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30</xdr:row>
      <xdr:rowOff>423333</xdr:rowOff>
    </xdr:from>
    <xdr:to>
      <xdr:col>5</xdr:col>
      <xdr:colOff>207433</xdr:colOff>
      <xdr:row>33</xdr:row>
      <xdr:rowOff>652429</xdr:rowOff>
    </xdr:to>
    <xdr:pic>
      <xdr:nvPicPr>
        <xdr:cNvPr id="8" name="Picture 7"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21294" y="13626353"/>
          <a:ext cx="2289237" cy="1973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37</xdr:row>
      <xdr:rowOff>254001</xdr:rowOff>
    </xdr:from>
    <xdr:to>
      <xdr:col>5</xdr:col>
      <xdr:colOff>139619</xdr:colOff>
      <xdr:row>38</xdr:row>
      <xdr:rowOff>712198</xdr:rowOff>
    </xdr:to>
    <xdr:pic>
      <xdr:nvPicPr>
        <xdr:cNvPr id="9" name="Picture 8"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76470" y="16181295"/>
          <a:ext cx="2266247" cy="2405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39</xdr:row>
      <xdr:rowOff>388471</xdr:rowOff>
    </xdr:from>
    <xdr:to>
      <xdr:col>5</xdr:col>
      <xdr:colOff>467655</xdr:colOff>
      <xdr:row>40</xdr:row>
      <xdr:rowOff>1459256</xdr:rowOff>
    </xdr:to>
    <xdr:pic>
      <xdr:nvPicPr>
        <xdr:cNvPr id="10" name="Picture 9"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936626" y="19040039"/>
          <a:ext cx="2634127" cy="184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12" name="TextBox 1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9.11\isacom\Hung\BAOHANH\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huong1\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1\THANHB~1\LOCALS~1\Temp\Documents%20and%20Settings\Thanh%20Binh\Desktop\NgheAn\27_09\Tailieu_gui\2.dutoan\Viet%20Anh\2011\Ha%20Noi\Ban%20QLXD%20cong%20TTDT-BCT\Project\Documents\Tai%20lieu%20Website\MOIT.GOV.VN\De%20an%20MOIT\BC%20TKKT%20TDT%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1\THANHB~1\LOCALS~1\Temp\Viet%20Anh\2011\Ha%20Noi\Ban%20QLXD%20cong%20TTDT-BCT\Project\Documents\Tai%20lieu%20Website\MOIT.GOV.VN\De%20an%20MOIT\BC%20TKKT%20TDT%20Portal\Du%20toan%20TKTCTDT%20P-MOIT%20draft%2013-4-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ich\bao%20gia\Nam%202002\Bao%20gia\Bao%20gia\BAOGIA\Kd_Bgc\10-2K1_bgc_ndducV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rogram%20Files\pc_conf\Templates\offer.xl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dmin/Downloads/DuPMtoan%20du%20an_DienLu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vpdc\vss\Documents\Van%20ban%20phap%20quy\Mau%20du%20toan%20xay%20d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9.11\isacom\Hung\BAOHANH\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huong1\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pdc\VSS\temp\Du%20Toan%20Kinh%20Phi%20tp%20Vinh%20gu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luu%20file\DOCUME~1\ngzupt\LOCALS~1\Temp\unico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MTL__INTER"/>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row r="8">
          <cell r="F8">
            <v>27</v>
          </cell>
        </row>
      </sheetData>
      <sheetData sheetId="3" refreshError="1">
        <row r="18">
          <cell r="E18">
            <v>1200</v>
          </cell>
        </row>
      </sheetData>
      <sheetData sheetId="4" refreshError="1">
        <row r="8">
          <cell r="D8">
            <v>1227</v>
          </cell>
        </row>
        <row r="11">
          <cell r="D11">
            <v>1774.7327999999998</v>
          </cell>
        </row>
        <row r="13">
          <cell r="D13">
            <v>2957.8879999999995</v>
          </cell>
        </row>
        <row r="27">
          <cell r="C27">
            <v>20374.942307692309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BG "/>
      <sheetName val="OLYMPIA"/>
      <sheetName val="X_MEDIA"/>
      <sheetName val="POWERCOM"/>
      <sheetName val="LEADER"/>
      <sheetName val="SOLOMON"/>
      <sheetName val="DATA"/>
      <sheetName val="PROJECT"/>
      <sheetName val="SPUTNIK"/>
      <sheetName val="tra-vat-lieu"/>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Hints"/>
      <sheetName val="Graphics"/>
      <sheetName val="Overview"/>
      <sheetName val="Partition"/>
      <sheetName val="Warnings"/>
      <sheetName val="Slots"/>
      <sheetName val="Cableplan"/>
      <sheetName val="Planning"/>
      <sheetName val="Cableplan2"/>
      <sheetName val="House network"/>
      <sheetName val="MirrorMode"/>
      <sheetName val="Module"/>
      <sheetName val="Storag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hop"/>
      <sheetName val="TongHopThietBi"/>
      <sheetName val="TuVanKhaoSatLapBCNCKT"/>
      <sheetName val="Thiet bi"/>
      <sheetName val="Licence"/>
      <sheetName val="Daotao"/>
      <sheetName val="Nhap du lieu"/>
      <sheetName val="DVC 3"/>
      <sheetName val="CPTK-pm"/>
      <sheetName val="DVC-CDTHSD"/>
      <sheetName val="DVC-USECASE"/>
      <sheetName val="Actor"/>
      <sheetName val="DUSECASE"/>
      <sheetName val="TFW"/>
      <sheetName val="EFW"/>
      <sheetName val="Luong"/>
      <sheetName val="Tong Chi phi phan mem"/>
      <sheetName val="Sheet5"/>
      <sheetName val="Sheet1"/>
      <sheetName val="Tien 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hoi luong"/>
      <sheetName val="Bang phan tich"/>
      <sheetName val="TH vat tu"/>
      <sheetName val="Bang tinh gia VL"/>
      <sheetName val="TH Kinh phi"/>
      <sheetName val="TH thiet bi"/>
      <sheetName val="TH may TC"/>
      <sheetName val="TH Nhan cong"/>
      <sheetName val="DM Chi phi"/>
    </sheetNames>
    <sheetDataSet>
      <sheetData sheetId="0"/>
      <sheetData sheetId="1"/>
      <sheetData sheetId="2"/>
      <sheetData sheetId="3"/>
      <sheetData sheetId="4">
        <row r="42">
          <cell r="G42">
            <v>0</v>
          </cell>
        </row>
      </sheetData>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ESTI_"/>
      <sheetName val="DI_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pLy"/>
      <sheetName val="TongHop"/>
      <sheetName val="ThietBi"/>
      <sheetName val="XayDungMang"/>
      <sheetName val="KinhPhiXayDungMang"/>
      <sheetName val="DaoTao"/>
      <sheetName val="QLDuAn"/>
    </sheetNames>
    <sheetDataSet>
      <sheetData sheetId="0"/>
      <sheetData sheetId="1"/>
      <sheetData sheetId="2" refreshError="1">
        <row r="26">
          <cell r="J26">
            <v>434182000</v>
          </cell>
        </row>
      </sheetData>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row r="2">
          <cell r="J2">
            <v>15890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3"/>
  <sheetViews>
    <sheetView tabSelected="1" topLeftCell="A79" zoomScale="85" zoomScaleNormal="85" workbookViewId="0">
      <selection activeCell="A86" sqref="A86:XFD94"/>
    </sheetView>
  </sheetViews>
  <sheetFormatPr defaultColWidth="9.140625" defaultRowHeight="15.75"/>
  <cols>
    <col min="1" max="1" width="5.5703125" style="22" bestFit="1" customWidth="1"/>
    <col min="2" max="2" width="70.140625" style="24" customWidth="1"/>
    <col min="3" max="3" width="15" style="19" customWidth="1"/>
    <col min="4" max="4" width="12.7109375" style="22" customWidth="1"/>
    <col min="5" max="5" width="9.140625" style="19"/>
    <col min="6" max="6" width="9.140625" style="22"/>
    <col min="7" max="7" width="16.42578125" style="23" customWidth="1"/>
    <col min="8" max="8" width="18.28515625" style="23" customWidth="1"/>
    <col min="9" max="9" width="9.140625" style="19"/>
    <col min="10" max="10" width="14.28515625" style="19" bestFit="1" customWidth="1"/>
    <col min="11" max="16384" width="9.140625" style="19"/>
  </cols>
  <sheetData>
    <row r="1" spans="1:8" ht="27" customHeight="1">
      <c r="A1" s="45"/>
      <c r="B1" s="46"/>
      <c r="C1" s="47"/>
      <c r="D1" s="48"/>
      <c r="E1" s="48"/>
      <c r="F1" s="48"/>
      <c r="G1" s="49"/>
      <c r="H1" s="49"/>
    </row>
    <row r="2" spans="1:8" ht="27" customHeight="1">
      <c r="A2" s="50"/>
      <c r="B2" s="50"/>
      <c r="C2" s="50"/>
      <c r="D2" s="50"/>
      <c r="E2" s="50"/>
      <c r="F2" s="50"/>
      <c r="G2" s="51"/>
      <c r="H2" s="49"/>
    </row>
    <row r="3" spans="1:8" ht="20.25" customHeight="1">
      <c r="A3" s="50"/>
      <c r="B3" s="50"/>
      <c r="C3" s="50"/>
      <c r="D3" s="50"/>
      <c r="E3" s="50"/>
      <c r="F3" s="50"/>
      <c r="G3" s="51"/>
      <c r="H3" s="49"/>
    </row>
    <row r="4" spans="1:8" s="20" customFormat="1">
      <c r="A4" s="50"/>
      <c r="B4" s="50"/>
      <c r="C4" s="50"/>
      <c r="D4" s="50"/>
      <c r="E4" s="50"/>
      <c r="F4" s="50"/>
      <c r="G4" s="51"/>
      <c r="H4" s="49"/>
    </row>
    <row r="5" spans="1:8">
      <c r="A5" s="50"/>
      <c r="B5" s="50"/>
      <c r="C5" s="50"/>
      <c r="D5" s="50"/>
      <c r="E5" s="50"/>
      <c r="F5" s="50"/>
      <c r="G5" s="51"/>
      <c r="H5" s="49"/>
    </row>
    <row r="6" spans="1:8" ht="53.25" customHeight="1">
      <c r="A6" s="52" t="s">
        <v>85</v>
      </c>
      <c r="B6" s="53"/>
      <c r="C6" s="53"/>
      <c r="D6" s="53"/>
      <c r="E6" s="53"/>
      <c r="F6" s="53"/>
      <c r="G6" s="53"/>
      <c r="H6" s="54"/>
    </row>
    <row r="7" spans="1:8">
      <c r="A7" s="55"/>
      <c r="B7" s="55"/>
      <c r="C7" s="55"/>
      <c r="D7" s="55"/>
      <c r="E7" s="55"/>
      <c r="F7" s="55"/>
      <c r="G7" s="55"/>
      <c r="H7" s="55"/>
    </row>
    <row r="8" spans="1:8">
      <c r="A8" s="10" t="s">
        <v>0</v>
      </c>
      <c r="B8" s="9" t="s">
        <v>46</v>
      </c>
      <c r="C8" s="9" t="s">
        <v>3</v>
      </c>
      <c r="D8" s="9" t="s">
        <v>47</v>
      </c>
      <c r="E8" s="10" t="s">
        <v>4</v>
      </c>
      <c r="F8" s="10" t="s">
        <v>5</v>
      </c>
      <c r="G8" s="16" t="s">
        <v>45</v>
      </c>
      <c r="H8" s="17" t="s">
        <v>8</v>
      </c>
    </row>
    <row r="9" spans="1:8">
      <c r="A9" s="12" t="s">
        <v>1</v>
      </c>
      <c r="B9" s="13" t="s">
        <v>84</v>
      </c>
      <c r="C9" s="14"/>
      <c r="D9" s="14"/>
      <c r="E9" s="12"/>
      <c r="F9" s="12"/>
      <c r="G9" s="15"/>
      <c r="H9" s="15"/>
    </row>
    <row r="10" spans="1:8" ht="31.5">
      <c r="A10" s="1">
        <v>1</v>
      </c>
      <c r="B10" s="7" t="s">
        <v>30</v>
      </c>
      <c r="C10" s="2" t="s">
        <v>31</v>
      </c>
      <c r="D10" s="2" t="s">
        <v>9</v>
      </c>
      <c r="E10" s="1" t="s">
        <v>7</v>
      </c>
      <c r="F10" s="1">
        <v>1</v>
      </c>
      <c r="G10" s="11">
        <v>2648256000</v>
      </c>
      <c r="H10" s="11">
        <f>F10*G10</f>
        <v>2648256000</v>
      </c>
    </row>
    <row r="11" spans="1:8" ht="94.5">
      <c r="A11" s="4"/>
      <c r="B11" s="8" t="s">
        <v>32</v>
      </c>
      <c r="C11" s="5"/>
      <c r="D11"/>
      <c r="E11" s="4"/>
      <c r="F11" s="4"/>
      <c r="G11" s="6"/>
      <c r="H11" s="6"/>
    </row>
    <row r="12" spans="1:8" ht="117" customHeight="1">
      <c r="A12" s="4"/>
      <c r="B12" s="8" t="s">
        <v>33</v>
      </c>
      <c r="C12" s="5"/>
      <c r="D12" s="5"/>
      <c r="E12" s="4"/>
      <c r="F12" s="4"/>
      <c r="G12" s="6"/>
      <c r="H12" s="6"/>
    </row>
    <row r="13" spans="1:8" ht="63">
      <c r="A13" s="4"/>
      <c r="B13" s="8" t="s">
        <v>34</v>
      </c>
      <c r="C13" s="5"/>
      <c r="D13" s="5"/>
      <c r="E13" s="4"/>
      <c r="F13" s="4"/>
      <c r="G13" s="6"/>
      <c r="H13" s="6"/>
    </row>
    <row r="14" spans="1:8" ht="171.4" customHeight="1">
      <c r="A14" s="4"/>
      <c r="B14" s="8" t="s">
        <v>35</v>
      </c>
      <c r="C14" s="5"/>
      <c r="D14" s="5"/>
      <c r="E14" s="4"/>
      <c r="F14" s="4"/>
      <c r="G14" s="6"/>
      <c r="H14" s="6"/>
    </row>
    <row r="15" spans="1:8">
      <c r="A15" s="4"/>
      <c r="B15" s="8" t="s">
        <v>36</v>
      </c>
      <c r="C15" s="5"/>
      <c r="D15" s="5"/>
      <c r="E15" s="4"/>
      <c r="F15" s="4"/>
      <c r="G15" s="6"/>
      <c r="H15" s="6"/>
    </row>
    <row r="16" spans="1:8" ht="97.15" customHeight="1">
      <c r="A16" s="4"/>
      <c r="B16" s="8" t="s">
        <v>37</v>
      </c>
      <c r="C16" s="5"/>
      <c r="D16" s="5"/>
      <c r="E16" s="4"/>
      <c r="F16" s="4"/>
      <c r="G16" s="6"/>
      <c r="H16" s="6"/>
    </row>
    <row r="17" spans="1:10" s="20" customFormat="1" ht="31.5">
      <c r="A17" s="4"/>
      <c r="B17" s="8" t="s">
        <v>38</v>
      </c>
      <c r="C17" s="5"/>
      <c r="D17" s="5"/>
      <c r="E17" s="4"/>
      <c r="F17" s="4"/>
      <c r="G17" s="6"/>
      <c r="H17" s="6"/>
      <c r="J17" s="21"/>
    </row>
    <row r="18" spans="1:10" ht="47.25">
      <c r="A18" s="4"/>
      <c r="B18" s="8" t="s">
        <v>39</v>
      </c>
      <c r="C18" s="5"/>
      <c r="D18" s="5"/>
      <c r="E18" s="4"/>
      <c r="F18" s="4"/>
      <c r="G18" s="6"/>
      <c r="H18" s="6"/>
    </row>
    <row r="19" spans="1:10">
      <c r="A19" s="4"/>
      <c r="B19" s="8" t="s">
        <v>40</v>
      </c>
      <c r="C19" s="5"/>
      <c r="D19" s="5"/>
      <c r="E19" s="4"/>
      <c r="F19" s="4"/>
      <c r="G19" s="6"/>
      <c r="H19" s="6"/>
    </row>
    <row r="20" spans="1:10" ht="141.75">
      <c r="A20" s="4"/>
      <c r="B20" s="8" t="s">
        <v>41</v>
      </c>
      <c r="C20" s="5"/>
      <c r="D20" s="5"/>
      <c r="E20" s="4"/>
      <c r="F20" s="4"/>
      <c r="G20" s="6"/>
      <c r="H20" s="6"/>
    </row>
    <row r="21" spans="1:10" ht="173.25">
      <c r="A21" s="4"/>
      <c r="B21" s="8" t="s">
        <v>42</v>
      </c>
      <c r="C21" s="5"/>
      <c r="D21" s="5"/>
      <c r="E21" s="4"/>
      <c r="F21" s="4"/>
      <c r="G21" s="6"/>
      <c r="H21" s="6"/>
    </row>
    <row r="22" spans="1:10">
      <c r="A22" s="4"/>
      <c r="B22" s="8" t="s">
        <v>43</v>
      </c>
      <c r="C22" s="5"/>
      <c r="D22" s="5"/>
      <c r="E22" s="4"/>
      <c r="F22" s="4"/>
      <c r="G22" s="6"/>
      <c r="H22" s="6"/>
    </row>
    <row r="23" spans="1:10" ht="94.5">
      <c r="A23" s="4"/>
      <c r="B23" s="8" t="s">
        <v>44</v>
      </c>
      <c r="C23" s="5"/>
      <c r="D23" s="5"/>
      <c r="E23" s="4"/>
      <c r="F23" s="4"/>
      <c r="G23" s="6"/>
      <c r="H23" s="6"/>
    </row>
    <row r="24" spans="1:10" ht="47.25">
      <c r="A24" s="1">
        <v>2</v>
      </c>
      <c r="B24" s="7" t="s">
        <v>17</v>
      </c>
      <c r="C24" s="2" t="s">
        <v>18</v>
      </c>
      <c r="D24" s="2" t="s">
        <v>9</v>
      </c>
      <c r="E24" s="2" t="s">
        <v>2</v>
      </c>
      <c r="F24" s="1">
        <v>1</v>
      </c>
      <c r="G24" s="3">
        <v>6613000000</v>
      </c>
      <c r="H24" s="3">
        <f>F24*G24</f>
        <v>6613000000</v>
      </c>
    </row>
    <row r="25" spans="1:10">
      <c r="A25" s="1"/>
      <c r="B25" s="8" t="s">
        <v>19</v>
      </c>
      <c r="C25" s="5"/>
      <c r="D25" s="5"/>
      <c r="E25" s="5"/>
      <c r="F25" s="4"/>
      <c r="G25" s="3"/>
      <c r="H25" s="3"/>
    </row>
    <row r="26" spans="1:10">
      <c r="A26" s="1"/>
      <c r="B26" s="8" t="s">
        <v>10</v>
      </c>
      <c r="C26" s="5"/>
      <c r="D26" s="5"/>
      <c r="E26" s="5" t="s">
        <v>7</v>
      </c>
      <c r="F26" s="4">
        <v>1</v>
      </c>
      <c r="G26" s="3"/>
      <c r="H26" s="3"/>
    </row>
    <row r="27" spans="1:10">
      <c r="A27" s="1"/>
      <c r="B27" s="8" t="s">
        <v>11</v>
      </c>
      <c r="C27" s="5"/>
      <c r="D27" s="5"/>
      <c r="E27" s="5" t="s">
        <v>7</v>
      </c>
      <c r="F27" s="4">
        <v>1</v>
      </c>
      <c r="G27" s="3"/>
      <c r="H27" s="3"/>
    </row>
    <row r="28" spans="1:10">
      <c r="A28" s="1"/>
      <c r="B28" s="8" t="s">
        <v>12</v>
      </c>
      <c r="C28" s="5"/>
      <c r="D28" s="5"/>
      <c r="E28" s="5" t="s">
        <v>7</v>
      </c>
      <c r="F28" s="4">
        <v>1</v>
      </c>
      <c r="G28" s="3"/>
      <c r="H28" s="3"/>
    </row>
    <row r="29" spans="1:10">
      <c r="A29" s="1"/>
      <c r="B29" s="8" t="s">
        <v>20</v>
      </c>
      <c r="C29" s="5"/>
      <c r="D29" s="5"/>
      <c r="E29" s="5" t="s">
        <v>7</v>
      </c>
      <c r="F29" s="4">
        <v>1</v>
      </c>
      <c r="G29" s="3"/>
      <c r="H29" s="3"/>
    </row>
    <row r="30" spans="1:10">
      <c r="A30" s="1"/>
      <c r="B30" s="8" t="s">
        <v>21</v>
      </c>
      <c r="C30" s="5"/>
      <c r="D30" s="5"/>
      <c r="E30" s="5" t="s">
        <v>7</v>
      </c>
      <c r="F30" s="4">
        <v>1</v>
      </c>
      <c r="G30" s="3"/>
      <c r="H30" s="3"/>
    </row>
    <row r="31" spans="1:10" ht="94.5">
      <c r="A31" s="1"/>
      <c r="B31" s="8" t="s">
        <v>22</v>
      </c>
      <c r="C31"/>
      <c r="D31" s="5"/>
      <c r="E31" s="5"/>
      <c r="F31" s="4"/>
      <c r="G31" s="3"/>
      <c r="H31" s="3"/>
    </row>
    <row r="32" spans="1:10" ht="31.5">
      <c r="A32" s="1"/>
      <c r="B32" s="8" t="s">
        <v>23</v>
      </c>
      <c r="C32" s="5"/>
      <c r="D32" s="5"/>
      <c r="E32" s="5"/>
      <c r="F32" s="4"/>
      <c r="G32" s="3"/>
      <c r="H32" s="3"/>
    </row>
    <row r="33" spans="1:8" ht="31.5">
      <c r="A33" s="1"/>
      <c r="B33" s="8" t="s">
        <v>24</v>
      </c>
      <c r="C33" s="5"/>
      <c r="D33" s="5"/>
      <c r="E33" s="5"/>
      <c r="F33" s="4"/>
      <c r="G33" s="3"/>
      <c r="H33" s="3"/>
    </row>
    <row r="34" spans="1:8" ht="212.45" customHeight="1">
      <c r="A34" s="1"/>
      <c r="B34" s="8" t="s">
        <v>25</v>
      </c>
      <c r="C34" s="5"/>
      <c r="D34" s="5"/>
      <c r="E34" s="5"/>
      <c r="F34" s="4"/>
      <c r="G34" s="3"/>
      <c r="H34" s="3"/>
    </row>
    <row r="35" spans="1:8">
      <c r="A35" s="1"/>
      <c r="B35" s="8" t="s">
        <v>26</v>
      </c>
      <c r="C35" s="5"/>
      <c r="D35" s="5"/>
      <c r="E35" s="5"/>
      <c r="F35" s="4"/>
      <c r="G35" s="3"/>
      <c r="H35" s="3"/>
    </row>
    <row r="36" spans="1:8">
      <c r="A36" s="1"/>
      <c r="B36" s="8" t="s">
        <v>27</v>
      </c>
      <c r="C36" s="5"/>
      <c r="D36" s="5"/>
      <c r="E36" s="5"/>
      <c r="F36" s="4"/>
      <c r="G36" s="3"/>
      <c r="H36" s="3"/>
    </row>
    <row r="37" spans="1:8">
      <c r="A37" s="1"/>
      <c r="B37" s="8" t="s">
        <v>13</v>
      </c>
      <c r="C37" s="5"/>
      <c r="D37" s="5"/>
      <c r="E37" s="5"/>
      <c r="F37" s="4"/>
      <c r="G37" s="3"/>
      <c r="H37" s="3"/>
    </row>
    <row r="38" spans="1:8" ht="157.5">
      <c r="A38" s="1"/>
      <c r="B38" s="8" t="s">
        <v>14</v>
      </c>
      <c r="C38"/>
      <c r="D38" s="5"/>
      <c r="E38" s="5"/>
      <c r="F38" s="4"/>
      <c r="G38" s="3"/>
      <c r="H38" s="3"/>
    </row>
    <row r="39" spans="1:8" ht="63">
      <c r="A39" s="1"/>
      <c r="B39" s="8" t="s">
        <v>15</v>
      </c>
      <c r="C39" s="5"/>
      <c r="D39" s="5"/>
      <c r="E39" s="5"/>
      <c r="F39" s="4"/>
      <c r="G39" s="3"/>
      <c r="H39" s="3"/>
    </row>
    <row r="40" spans="1:8" ht="78.75">
      <c r="A40" s="1"/>
      <c r="B40" s="8" t="s">
        <v>16</v>
      </c>
      <c r="C40" s="5"/>
      <c r="D40"/>
      <c r="E40" s="5"/>
      <c r="F40" s="4"/>
      <c r="G40" s="3"/>
      <c r="H40" s="3"/>
    </row>
    <row r="41" spans="1:8" ht="204.75">
      <c r="A41" s="1"/>
      <c r="B41" s="8" t="s">
        <v>28</v>
      </c>
      <c r="C41" s="5"/>
      <c r="D41" s="5"/>
      <c r="E41" s="5"/>
      <c r="F41" s="4"/>
      <c r="G41" s="3"/>
      <c r="H41" s="3"/>
    </row>
    <row r="42" spans="1:8" ht="47.25">
      <c r="A42" s="1"/>
      <c r="B42" s="18" t="s">
        <v>29</v>
      </c>
      <c r="C42" s="5"/>
      <c r="D42" s="5"/>
      <c r="E42" s="5"/>
      <c r="F42" s="4"/>
      <c r="G42" s="3"/>
      <c r="H42" s="3"/>
    </row>
    <row r="45" spans="1:8" ht="31.5">
      <c r="A45" s="25">
        <v>3</v>
      </c>
      <c r="B45" s="26" t="s">
        <v>77</v>
      </c>
      <c r="C45" s="27"/>
      <c r="D45" s="28" t="s">
        <v>9</v>
      </c>
      <c r="E45" s="39" t="s">
        <v>78</v>
      </c>
      <c r="F45" s="39">
        <v>1</v>
      </c>
      <c r="G45" s="3">
        <v>6386748000</v>
      </c>
      <c r="H45" s="3">
        <f>F45*G45</f>
        <v>6386748000</v>
      </c>
    </row>
    <row r="46" spans="1:8">
      <c r="A46" s="25"/>
      <c r="B46" s="31" t="s">
        <v>52</v>
      </c>
      <c r="C46" s="27"/>
      <c r="D46" s="25"/>
      <c r="E46" s="27"/>
      <c r="F46" s="25"/>
      <c r="G46" s="29"/>
      <c r="H46" s="29"/>
    </row>
    <row r="47" spans="1:8" ht="63">
      <c r="A47" s="25"/>
      <c r="B47" s="32" t="s">
        <v>81</v>
      </c>
      <c r="C47" s="36">
        <v>573902</v>
      </c>
      <c r="D47" s="25"/>
      <c r="E47" s="27"/>
      <c r="F47" s="25"/>
      <c r="G47" s="29"/>
      <c r="H47" s="29"/>
    </row>
    <row r="48" spans="1:8" ht="31.5">
      <c r="A48" s="25"/>
      <c r="B48" s="33" t="s">
        <v>48</v>
      </c>
      <c r="C48" s="27"/>
      <c r="D48" s="25"/>
      <c r="E48" s="27"/>
      <c r="F48" s="25"/>
      <c r="G48" s="29"/>
      <c r="H48" s="29"/>
    </row>
    <row r="49" spans="1:8">
      <c r="A49" s="25"/>
      <c r="B49" s="34" t="s">
        <v>49</v>
      </c>
      <c r="C49" s="27"/>
      <c r="D49" s="25"/>
      <c r="E49" s="27"/>
      <c r="F49" s="25"/>
      <c r="G49" s="29"/>
      <c r="H49" s="29"/>
    </row>
    <row r="50" spans="1:8" ht="94.5">
      <c r="A50" s="25"/>
      <c r="B50" s="33" t="s">
        <v>50</v>
      </c>
      <c r="C50" s="27"/>
      <c r="D50" s="25"/>
      <c r="E50" s="27"/>
      <c r="F50" s="25"/>
      <c r="G50" s="29"/>
      <c r="H50" s="29"/>
    </row>
    <row r="51" spans="1:8" ht="94.5">
      <c r="A51" s="25"/>
      <c r="B51" s="34" t="s">
        <v>51</v>
      </c>
      <c r="C51" s="27"/>
      <c r="D51" s="25"/>
      <c r="E51" s="27"/>
      <c r="F51" s="25"/>
      <c r="G51" s="29"/>
      <c r="H51" s="29"/>
    </row>
    <row r="52" spans="1:8">
      <c r="A52" s="25"/>
      <c r="B52" s="30"/>
      <c r="C52" s="27"/>
      <c r="D52" s="25"/>
      <c r="E52" s="27"/>
      <c r="F52" s="25"/>
      <c r="G52" s="29"/>
      <c r="H52" s="29"/>
    </row>
    <row r="53" spans="1:8">
      <c r="A53" s="25"/>
      <c r="B53" s="31" t="s">
        <v>53</v>
      </c>
      <c r="C53" s="27"/>
      <c r="D53" s="25"/>
      <c r="E53" s="27"/>
      <c r="F53" s="25"/>
      <c r="G53" s="29"/>
      <c r="H53" s="29"/>
    </row>
    <row r="54" spans="1:8" ht="94.5">
      <c r="A54" s="25"/>
      <c r="B54" s="32" t="s">
        <v>82</v>
      </c>
      <c r="C54" s="36">
        <v>8065595</v>
      </c>
      <c r="D54" s="25"/>
      <c r="E54" s="27"/>
      <c r="F54" s="25"/>
      <c r="G54" s="29"/>
      <c r="H54" s="29"/>
    </row>
    <row r="55" spans="1:8" ht="94.5">
      <c r="A55" s="25"/>
      <c r="B55" s="33" t="s">
        <v>54</v>
      </c>
      <c r="C55" s="27"/>
      <c r="D55" s="25"/>
      <c r="E55" s="27"/>
      <c r="F55" s="25"/>
      <c r="G55" s="29"/>
      <c r="H55" s="29"/>
    </row>
    <row r="56" spans="1:8" ht="110.25">
      <c r="A56" s="25"/>
      <c r="B56" s="33" t="s">
        <v>55</v>
      </c>
      <c r="C56" s="27"/>
      <c r="D56" s="25"/>
      <c r="E56" s="27"/>
      <c r="F56" s="25"/>
      <c r="G56" s="29"/>
      <c r="H56" s="29"/>
    </row>
    <row r="57" spans="1:8" ht="31.5">
      <c r="A57" s="25"/>
      <c r="B57" s="33" t="s">
        <v>56</v>
      </c>
      <c r="C57" s="27"/>
      <c r="D57" s="25"/>
      <c r="E57" s="27"/>
      <c r="F57" s="25"/>
      <c r="G57" s="29"/>
      <c r="H57" s="29"/>
    </row>
    <row r="58" spans="1:8">
      <c r="A58" s="25"/>
      <c r="B58" s="30"/>
      <c r="C58" s="27"/>
      <c r="D58" s="25"/>
      <c r="E58" s="27"/>
      <c r="F58" s="25"/>
      <c r="G58" s="29"/>
      <c r="H58" s="29"/>
    </row>
    <row r="59" spans="1:8">
      <c r="A59" s="25"/>
      <c r="B59" s="31" t="s">
        <v>57</v>
      </c>
      <c r="C59" s="27"/>
      <c r="D59" s="25"/>
      <c r="E59" s="27"/>
      <c r="F59" s="25"/>
      <c r="G59" s="29"/>
      <c r="H59" s="29"/>
    </row>
    <row r="60" spans="1:8" ht="110.25">
      <c r="A60" s="25"/>
      <c r="B60" s="33" t="s">
        <v>58</v>
      </c>
      <c r="C60" s="27"/>
      <c r="D60" s="25"/>
      <c r="E60" s="27"/>
      <c r="F60" s="25"/>
      <c r="G60" s="29"/>
      <c r="H60" s="29"/>
    </row>
    <row r="61" spans="1:8" ht="78.75">
      <c r="A61" s="25"/>
      <c r="B61" s="34" t="s">
        <v>59</v>
      </c>
      <c r="C61" s="27"/>
      <c r="D61" s="25"/>
      <c r="E61" s="27"/>
      <c r="F61" s="25"/>
      <c r="G61" s="29"/>
      <c r="H61" s="29"/>
    </row>
    <row r="62" spans="1:8" ht="63">
      <c r="A62" s="25"/>
      <c r="B62" s="33" t="s">
        <v>60</v>
      </c>
      <c r="C62" s="27"/>
      <c r="D62" s="25"/>
      <c r="E62" s="27"/>
      <c r="F62" s="25"/>
      <c r="G62" s="29"/>
      <c r="H62" s="29"/>
    </row>
    <row r="63" spans="1:8" ht="63">
      <c r="A63" s="25"/>
      <c r="B63" s="34" t="s">
        <v>61</v>
      </c>
      <c r="C63" s="27"/>
      <c r="D63" s="25"/>
      <c r="E63" s="27"/>
      <c r="F63" s="25"/>
      <c r="G63" s="29"/>
      <c r="H63" s="29"/>
    </row>
    <row r="64" spans="1:8" ht="47.25">
      <c r="A64" s="25"/>
      <c r="B64" s="33" t="s">
        <v>62</v>
      </c>
      <c r="C64" s="27"/>
      <c r="D64" s="25"/>
      <c r="E64" s="27"/>
      <c r="F64" s="25"/>
      <c r="G64" s="29"/>
      <c r="H64" s="29"/>
    </row>
    <row r="65" spans="1:8" ht="47.25">
      <c r="A65" s="25"/>
      <c r="B65" s="34" t="s">
        <v>63</v>
      </c>
      <c r="C65" s="27"/>
      <c r="D65" s="25"/>
      <c r="E65" s="27"/>
      <c r="F65" s="25"/>
      <c r="G65" s="29"/>
      <c r="H65" s="29"/>
    </row>
    <row r="66" spans="1:8" s="20" customFormat="1" ht="47.25">
      <c r="A66" s="25"/>
      <c r="B66" s="33" t="s">
        <v>64</v>
      </c>
      <c r="C66" s="27"/>
      <c r="D66" s="25"/>
      <c r="E66" s="27"/>
      <c r="F66" s="25"/>
      <c r="G66" s="29"/>
      <c r="H66" s="29"/>
    </row>
    <row r="67" spans="1:8" ht="31.5">
      <c r="A67" s="25"/>
      <c r="B67" s="34" t="s">
        <v>65</v>
      </c>
      <c r="C67" s="27"/>
      <c r="D67" s="25"/>
      <c r="E67" s="27"/>
      <c r="F67" s="25"/>
      <c r="G67" s="29"/>
      <c r="H67" s="29"/>
    </row>
    <row r="68" spans="1:8" ht="31.5">
      <c r="A68" s="25"/>
      <c r="B68" s="33" t="s">
        <v>66</v>
      </c>
      <c r="C68" s="27"/>
      <c r="D68" s="25"/>
      <c r="E68" s="27"/>
      <c r="F68" s="25"/>
      <c r="G68" s="29"/>
      <c r="H68" s="29"/>
    </row>
    <row r="69" spans="1:8" ht="47.25">
      <c r="A69" s="25"/>
      <c r="B69" s="34" t="s">
        <v>67</v>
      </c>
      <c r="C69" s="27"/>
      <c r="D69" s="25"/>
      <c r="E69" s="27"/>
      <c r="F69" s="25"/>
      <c r="G69" s="29"/>
      <c r="H69" s="29"/>
    </row>
    <row r="70" spans="1:8" ht="47.25">
      <c r="A70" s="25"/>
      <c r="B70" s="33" t="s">
        <v>68</v>
      </c>
      <c r="C70" s="27"/>
      <c r="D70" s="25"/>
      <c r="E70" s="27"/>
      <c r="F70" s="25"/>
      <c r="G70" s="29"/>
      <c r="H70" s="29"/>
    </row>
    <row r="71" spans="1:8" ht="47.25">
      <c r="A71" s="25"/>
      <c r="B71" s="34" t="s">
        <v>69</v>
      </c>
      <c r="C71" s="27"/>
      <c r="D71" s="25"/>
      <c r="E71" s="27"/>
      <c r="F71" s="25"/>
      <c r="G71" s="29"/>
      <c r="H71" s="29"/>
    </row>
    <row r="72" spans="1:8">
      <c r="A72" s="25"/>
      <c r="B72" s="30"/>
      <c r="C72" s="27"/>
      <c r="D72" s="25"/>
      <c r="E72" s="27"/>
      <c r="F72" s="25"/>
      <c r="G72" s="29"/>
      <c r="H72" s="29"/>
    </row>
    <row r="73" spans="1:8">
      <c r="A73" s="39">
        <v>4</v>
      </c>
      <c r="B73" s="26" t="s">
        <v>79</v>
      </c>
      <c r="C73" s="38"/>
      <c r="D73" s="39"/>
      <c r="E73" s="38"/>
      <c r="F73" s="39"/>
      <c r="G73" s="40"/>
      <c r="H73" s="40"/>
    </row>
    <row r="74" spans="1:8" ht="33">
      <c r="A74" s="25"/>
      <c r="B74" s="35" t="s">
        <v>80</v>
      </c>
      <c r="C74" s="36">
        <v>539023</v>
      </c>
      <c r="D74" s="28" t="s">
        <v>9</v>
      </c>
      <c r="E74" s="39" t="s">
        <v>78</v>
      </c>
      <c r="F74" s="42">
        <v>6</v>
      </c>
      <c r="G74" s="43">
        <v>581950000</v>
      </c>
      <c r="H74" s="44">
        <f>F74*G74</f>
        <v>3491700000</v>
      </c>
    </row>
    <row r="75" spans="1:8" ht="16.5">
      <c r="A75" s="25"/>
      <c r="B75" s="35" t="s">
        <v>70</v>
      </c>
      <c r="C75" s="36"/>
      <c r="D75" s="37"/>
      <c r="E75" s="27"/>
      <c r="F75" s="41"/>
      <c r="G75" s="27"/>
      <c r="H75" s="29"/>
    </row>
    <row r="76" spans="1:8" ht="16.5">
      <c r="A76" s="25"/>
      <c r="B76" s="35" t="s">
        <v>71</v>
      </c>
      <c r="C76" s="36"/>
      <c r="D76" s="37"/>
      <c r="E76" s="27"/>
      <c r="F76" s="25"/>
      <c r="G76" s="27"/>
      <c r="H76" s="29"/>
    </row>
    <row r="77" spans="1:8" ht="16.5">
      <c r="A77" s="25"/>
      <c r="B77" s="35" t="s">
        <v>72</v>
      </c>
      <c r="C77" s="36"/>
      <c r="D77" s="37"/>
      <c r="E77" s="27"/>
      <c r="F77" s="25"/>
      <c r="G77" s="27"/>
      <c r="H77" s="29"/>
    </row>
    <row r="78" spans="1:8" ht="16.5">
      <c r="A78" s="25"/>
      <c r="B78" s="35" t="s">
        <v>73</v>
      </c>
      <c r="C78" s="36"/>
      <c r="D78" s="37"/>
      <c r="E78" s="27"/>
      <c r="F78" s="25"/>
      <c r="G78" s="27"/>
      <c r="H78" s="29"/>
    </row>
    <row r="79" spans="1:8" ht="16.5">
      <c r="A79" s="25"/>
      <c r="B79" s="35" t="s">
        <v>74</v>
      </c>
      <c r="C79" s="36"/>
      <c r="D79" s="37"/>
      <c r="E79" s="27"/>
      <c r="F79" s="25"/>
      <c r="G79" s="27"/>
      <c r="H79" s="29"/>
    </row>
    <row r="80" spans="1:8" ht="23.25" customHeight="1">
      <c r="A80" s="25"/>
      <c r="B80" s="35" t="s">
        <v>75</v>
      </c>
      <c r="C80" s="36"/>
      <c r="D80" s="37"/>
      <c r="E80" s="27"/>
      <c r="F80" s="25"/>
      <c r="G80" s="27"/>
      <c r="H80" s="29"/>
    </row>
    <row r="81" spans="1:8" ht="16.5">
      <c r="A81" s="25"/>
      <c r="B81" s="35" t="s">
        <v>76</v>
      </c>
      <c r="C81" s="36"/>
      <c r="D81" s="37"/>
      <c r="E81" s="27"/>
      <c r="F81" s="25"/>
      <c r="G81" s="27"/>
      <c r="H81" s="29"/>
    </row>
    <row r="82" spans="1:8" ht="16.5">
      <c r="A82" s="25"/>
      <c r="B82" s="35" t="s">
        <v>83</v>
      </c>
      <c r="C82" s="36"/>
      <c r="D82" s="37"/>
      <c r="E82" s="27"/>
      <c r="F82" s="25"/>
      <c r="G82" s="29"/>
      <c r="H82" s="29"/>
    </row>
    <row r="83" spans="1:8" ht="16.5">
      <c r="A83" s="25"/>
      <c r="B83" s="35"/>
      <c r="C83" s="36"/>
      <c r="D83" s="37"/>
      <c r="E83" s="27"/>
      <c r="F83" s="25"/>
      <c r="G83" s="29"/>
      <c r="H83" s="29"/>
    </row>
    <row r="84" spans="1:8">
      <c r="A84" s="25"/>
      <c r="B84" s="56" t="s">
        <v>6</v>
      </c>
      <c r="C84" s="57"/>
      <c r="D84" s="57"/>
      <c r="E84" s="57"/>
      <c r="F84" s="58"/>
      <c r="G84" s="29"/>
      <c r="H84" s="40">
        <f>SUM(H10:H82)</f>
        <v>19139704000</v>
      </c>
    </row>
    <row r="86" spans="1:8" ht="18.75">
      <c r="B86" s="59" t="s">
        <v>86</v>
      </c>
    </row>
    <row r="88" spans="1:8" ht="42.75" customHeight="1">
      <c r="C88" s="61" t="s">
        <v>87</v>
      </c>
      <c r="D88" s="60"/>
      <c r="E88" s="60"/>
      <c r="F88" s="60"/>
      <c r="G88" s="60"/>
    </row>
    <row r="93" spans="1:8" ht="18.75">
      <c r="D93" s="60" t="s">
        <v>88</v>
      </c>
      <c r="E93" s="60"/>
      <c r="F93" s="60"/>
    </row>
  </sheetData>
  <mergeCells count="4">
    <mergeCell ref="A7:H7"/>
    <mergeCell ref="B84:F84"/>
    <mergeCell ref="C88:G88"/>
    <mergeCell ref="D93:F9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IoT Industry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2019-02-27T03:22:59Z</dcterms:modified>
</cp:coreProperties>
</file>